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90" tabRatio="655"/>
  </bookViews>
  <sheets>
    <sheet name="Абдулинский мун.окр." sheetId="1" r:id="rId1"/>
    <sheet name="г.Бугуруслан" sheetId="2" r:id="rId2"/>
    <sheet name="г.Бузулук" sheetId="3" r:id="rId3"/>
    <sheet name="Гайский мун.окр." sheetId="4" r:id="rId4"/>
    <sheet name="Кувандыкский мун.окр." sheetId="5" r:id="rId5"/>
    <sheet name="г.Медногорск" sheetId="6" r:id="rId6"/>
    <sheet name="г.Новотроицк" sheetId="7" r:id="rId7"/>
    <sheet name="г.Оренбург" sheetId="8" r:id="rId8"/>
    <sheet name="г.Орск" sheetId="9" r:id="rId9"/>
    <sheet name="Соль-Илецкий мун.окр." sheetId="10" r:id="rId10"/>
    <sheet name="Сорочинский мун.окр." sheetId="11" r:id="rId11"/>
    <sheet name="Ясненский мун. окр." sheetId="43" r:id="rId12"/>
    <sheet name="ЗАТО Комаровский" sheetId="13" r:id="rId13"/>
    <sheet name="Адамовский район" sheetId="14" r:id="rId14"/>
    <sheet name="Акбулакский район" sheetId="15" r:id="rId15"/>
    <sheet name="Александровский район" sheetId="16" r:id="rId16"/>
    <sheet name="Асекеевский район" sheetId="17" r:id="rId17"/>
    <sheet name="Беляевский район" sheetId="18" r:id="rId18"/>
    <sheet name="Бугурусланский район" sheetId="19" r:id="rId19"/>
    <sheet name="Бузулукский район" sheetId="20" r:id="rId20"/>
    <sheet name="Грачевский район" sheetId="21" r:id="rId21"/>
    <sheet name="Домбаровский район" sheetId="22" r:id="rId22"/>
    <sheet name="Илекский район" sheetId="23" r:id="rId23"/>
    <sheet name="Кваркенский район" sheetId="24" r:id="rId24"/>
    <sheet name="Красногвардейский район" sheetId="25" r:id="rId25"/>
    <sheet name="Курманаевский район" sheetId="26" r:id="rId26"/>
    <sheet name="Матвеевский район" sheetId="27" r:id="rId27"/>
    <sheet name="Новоорский район" sheetId="28" r:id="rId28"/>
    <sheet name="Новосергиевский район" sheetId="29" r:id="rId29"/>
    <sheet name="Октябрьский район" sheetId="30" r:id="rId30"/>
    <sheet name="Оренбургский район" sheetId="31" r:id="rId31"/>
    <sheet name="Первомайский район" sheetId="32" r:id="rId32"/>
    <sheet name="Переволоцкий район" sheetId="33" r:id="rId33"/>
    <sheet name="Пономаревский район" sheetId="34" r:id="rId34"/>
    <sheet name="Сакмарский район" sheetId="35" r:id="rId35"/>
    <sheet name="Саракташский район" sheetId="36" r:id="rId36"/>
    <sheet name="Светлинский район" sheetId="37" r:id="rId37"/>
    <sheet name="Северный район" sheetId="38" r:id="rId38"/>
    <sheet name="Ташлинский район" sheetId="39" r:id="rId39"/>
    <sheet name="Тоцкий район" sheetId="40" r:id="rId40"/>
    <sheet name="Тюльганский район" sheetId="41" r:id="rId41"/>
    <sheet name="Шарлыкский район" sheetId="42" r:id="rId42"/>
  </sheets>
  <definedNames>
    <definedName name="_xlnm._FilterDatabase" localSheetId="16" hidden="1">'Асекеевский район'!$A$1:$N$15</definedName>
    <definedName name="_xlnm._FilterDatabase" localSheetId="18" hidden="1">'Бугурусланский район'!$A$1:$N$11</definedName>
    <definedName name="_xlnm._FilterDatabase" localSheetId="19" hidden="1">'Бузулукский район'!$A$1:$N$32</definedName>
    <definedName name="_xlnm._FilterDatabase" localSheetId="7" hidden="1">г.Оренбург!$A$1:$N$40</definedName>
    <definedName name="_xlnm._FilterDatabase" localSheetId="8" hidden="1">г.Орск!$A$1:$N$1</definedName>
    <definedName name="_xlnm._FilterDatabase" localSheetId="20" hidden="1">'Грачевский район'!$A$1:$N$1</definedName>
    <definedName name="_xlnm._FilterDatabase" localSheetId="21" hidden="1">'Домбаровский район'!$A$1:$N$1</definedName>
    <definedName name="_xlnm._FilterDatabase" localSheetId="22" hidden="1">'Илекский район'!$A$1:$N$19</definedName>
    <definedName name="_xlnm._FilterDatabase" localSheetId="23" hidden="1">'Кваркенский район'!$A$1:$N$1</definedName>
    <definedName name="_xlnm._FilterDatabase" localSheetId="24" hidden="1">'Красногвардейский район'!$A$1:$N$1</definedName>
    <definedName name="_xlnm._FilterDatabase" localSheetId="25" hidden="1">'Курманаевский район'!$A$1:$N$1</definedName>
    <definedName name="_xlnm._FilterDatabase" localSheetId="26" hidden="1">'Матвеевский район'!$A$1:$N$1</definedName>
    <definedName name="_xlnm._FilterDatabase" localSheetId="27" hidden="1">'Новоорский район'!$A$1:$N$1</definedName>
    <definedName name="_xlnm._FilterDatabase" localSheetId="28" hidden="1">'Новосергиевский район'!$A$1:$N$1</definedName>
    <definedName name="_xlnm._FilterDatabase" localSheetId="30" hidden="1">'Оренбургский район'!$A$1:$N$1</definedName>
    <definedName name="_xlnm._FilterDatabase" localSheetId="31" hidden="1">'Первомайский район'!$A$1:$N$1</definedName>
    <definedName name="_xlnm._FilterDatabase" localSheetId="32" hidden="1">'Переволоцкий район'!$A$1:$N$1</definedName>
  </definedNames>
  <calcPr calcId="152511"/>
</workbook>
</file>

<file path=xl/calcChain.xml><?xml version="1.0" encoding="utf-8"?>
<calcChain xmlns="http://schemas.openxmlformats.org/spreadsheetml/2006/main">
  <c r="J27" i="42" l="1"/>
  <c r="K27" i="42"/>
  <c r="L27" i="42"/>
  <c r="I27" i="42"/>
  <c r="J28" i="41"/>
  <c r="K28" i="41"/>
  <c r="L28" i="41"/>
  <c r="I28" i="41"/>
  <c r="J29" i="40"/>
  <c r="K29" i="40"/>
  <c r="L29" i="40"/>
  <c r="I29" i="40"/>
  <c r="J48" i="39"/>
  <c r="K48" i="39"/>
  <c r="L48" i="39"/>
  <c r="I48" i="39"/>
  <c r="J17" i="38"/>
  <c r="K17" i="38"/>
  <c r="L17" i="38"/>
  <c r="I17" i="38"/>
  <c r="J16" i="37"/>
  <c r="K16" i="37"/>
  <c r="L16" i="37"/>
  <c r="I16" i="37"/>
  <c r="J32" i="36"/>
  <c r="K32" i="36"/>
  <c r="L32" i="36"/>
  <c r="I32" i="36"/>
  <c r="J27" i="35"/>
  <c r="K27" i="35"/>
  <c r="L27" i="35"/>
  <c r="I27" i="35"/>
  <c r="J30" i="34"/>
  <c r="K30" i="34"/>
  <c r="L30" i="34"/>
  <c r="I30" i="34"/>
  <c r="J39" i="33"/>
  <c r="K39" i="33"/>
  <c r="L39" i="33"/>
  <c r="I39" i="33"/>
  <c r="J39" i="32"/>
  <c r="K39" i="32"/>
  <c r="L39" i="32"/>
  <c r="I39" i="32"/>
  <c r="J87" i="31"/>
  <c r="K87" i="31"/>
  <c r="L87" i="31"/>
  <c r="I87" i="31"/>
  <c r="J27" i="30"/>
  <c r="K27" i="30"/>
  <c r="L27" i="30"/>
  <c r="I27" i="30"/>
  <c r="J54" i="29"/>
  <c r="K54" i="29"/>
  <c r="L54" i="29"/>
  <c r="I54" i="29"/>
  <c r="J23" i="28" l="1"/>
  <c r="K23" i="28"/>
  <c r="L23" i="28"/>
  <c r="I23" i="28"/>
  <c r="J21" i="27"/>
  <c r="K21" i="27"/>
  <c r="L21" i="27"/>
  <c r="I21" i="27"/>
  <c r="J32" i="26"/>
  <c r="K32" i="26"/>
  <c r="L32" i="26"/>
  <c r="I32" i="26"/>
  <c r="J35" i="25"/>
  <c r="K35" i="25"/>
  <c r="L35" i="25"/>
  <c r="I35" i="25"/>
  <c r="J23" i="24"/>
  <c r="K23" i="24"/>
  <c r="L23" i="24"/>
  <c r="I23" i="24"/>
  <c r="J42" i="23"/>
  <c r="K42" i="23"/>
  <c r="L42" i="23"/>
  <c r="I42" i="23"/>
  <c r="J16" i="22"/>
  <c r="K16" i="22"/>
  <c r="L16" i="22"/>
  <c r="I16" i="22"/>
  <c r="J24" i="21"/>
  <c r="K24" i="21"/>
  <c r="L24" i="21"/>
  <c r="I24" i="21"/>
  <c r="J74" i="20"/>
  <c r="K74" i="20"/>
  <c r="L74" i="20"/>
  <c r="I74" i="20"/>
  <c r="J35" i="19"/>
  <c r="K35" i="19"/>
  <c r="L35" i="19"/>
  <c r="I35" i="19"/>
  <c r="J28" i="18"/>
  <c r="K28" i="18"/>
  <c r="L28" i="18"/>
  <c r="I28" i="18"/>
  <c r="J35" i="17"/>
  <c r="K35" i="17"/>
  <c r="L35" i="17"/>
  <c r="I35" i="17"/>
  <c r="J34" i="16"/>
  <c r="K34" i="16"/>
  <c r="L34" i="16"/>
  <c r="I34" i="16"/>
  <c r="J21" i="15"/>
  <c r="K21" i="15"/>
  <c r="L21" i="15"/>
  <c r="I21" i="15"/>
  <c r="J24" i="14"/>
  <c r="K24" i="14"/>
  <c r="L24" i="14"/>
  <c r="I24" i="14"/>
  <c r="J7" i="13"/>
  <c r="K7" i="13"/>
  <c r="L7" i="13"/>
  <c r="I7" i="13"/>
  <c r="J6" i="43"/>
  <c r="K6" i="43"/>
  <c r="L6" i="43"/>
  <c r="I6" i="43"/>
  <c r="J13" i="11"/>
  <c r="K13" i="11"/>
  <c r="L13" i="11"/>
  <c r="I13" i="11"/>
  <c r="J8" i="10"/>
  <c r="K8" i="10"/>
  <c r="L8" i="10"/>
  <c r="I8" i="10"/>
  <c r="J26" i="9"/>
  <c r="K26" i="9"/>
  <c r="L26" i="9"/>
  <c r="I26" i="9"/>
  <c r="J46" i="8"/>
  <c r="K46" i="8"/>
  <c r="L46" i="8"/>
  <c r="I46" i="8"/>
  <c r="J10" i="7"/>
  <c r="K10" i="7"/>
  <c r="L10" i="7"/>
  <c r="I10" i="7"/>
  <c r="J8" i="6"/>
  <c r="K8" i="6"/>
  <c r="L8" i="6"/>
  <c r="I8" i="6"/>
  <c r="J7" i="5"/>
  <c r="K7" i="5"/>
  <c r="L7" i="5"/>
  <c r="I7" i="5"/>
  <c r="J9" i="4"/>
  <c r="K9" i="4"/>
  <c r="L9" i="4"/>
  <c r="I9" i="4"/>
  <c r="J15" i="3"/>
  <c r="K15" i="3"/>
  <c r="L15" i="3"/>
  <c r="I15" i="3"/>
  <c r="J11" i="2"/>
  <c r="K11" i="2"/>
  <c r="L11" i="2"/>
  <c r="I11" i="2"/>
  <c r="J12" i="1"/>
  <c r="K12" i="1"/>
  <c r="L12" i="1"/>
  <c r="I12" i="1"/>
  <c r="M34" i="16" l="1"/>
</calcChain>
</file>

<file path=xl/sharedStrings.xml><?xml version="1.0" encoding="utf-8"?>
<sst xmlns="http://schemas.openxmlformats.org/spreadsheetml/2006/main" count="9884" uniqueCount="1616">
  <si>
    <t>Оренбургская область</t>
  </si>
  <si>
    <t>560101001</t>
  </si>
  <si>
    <t>116</t>
  </si>
  <si>
    <t>Активен</t>
  </si>
  <si>
    <t>3eb492</t>
  </si>
  <si>
    <t>5601021847</t>
  </si>
  <si>
    <t>111</t>
  </si>
  <si>
    <t>114</t>
  </si>
  <si>
    <t>3eb734</t>
  </si>
  <si>
    <t>560201001</t>
  </si>
  <si>
    <t>200873</t>
  </si>
  <si>
    <t>5602001233</t>
  </si>
  <si>
    <t>113</t>
  </si>
  <si>
    <t>2008e0</t>
  </si>
  <si>
    <t>5602007394</t>
  </si>
  <si>
    <t>002683</t>
  </si>
  <si>
    <t>5602000624</t>
  </si>
  <si>
    <t>108</t>
  </si>
  <si>
    <t>0021f3</t>
  </si>
  <si>
    <t>5603009877</t>
  </si>
  <si>
    <t>560301001</t>
  </si>
  <si>
    <t>002581</t>
  </si>
  <si>
    <t>5603005424</t>
  </si>
  <si>
    <t>3008f8</t>
  </si>
  <si>
    <t>5603005047</t>
  </si>
  <si>
    <t>20097e</t>
  </si>
  <si>
    <t>5603005368</t>
  </si>
  <si>
    <t>3ec262</t>
  </si>
  <si>
    <t>5604004840</t>
  </si>
  <si>
    <t>560401001</t>
  </si>
  <si>
    <t>200982</t>
  </si>
  <si>
    <t>5604001493</t>
  </si>
  <si>
    <t>3eb48a</t>
  </si>
  <si>
    <t>5605022182</t>
  </si>
  <si>
    <t>560501001</t>
  </si>
  <si>
    <t>201b54</t>
  </si>
  <si>
    <t>5606003418</t>
  </si>
  <si>
    <t>560601001</t>
  </si>
  <si>
    <t>200594</t>
  </si>
  <si>
    <t>5606001805</t>
  </si>
  <si>
    <t>353ea5</t>
  </si>
  <si>
    <t>5607005908</t>
  </si>
  <si>
    <t>560701001</t>
  </si>
  <si>
    <t>300cc0</t>
  </si>
  <si>
    <t>5607006250</t>
  </si>
  <si>
    <t>20132a</t>
  </si>
  <si>
    <t>5610013779</t>
  </si>
  <si>
    <t>561001001</t>
  </si>
  <si>
    <t>2005a5</t>
  </si>
  <si>
    <t>5610050065</t>
  </si>
  <si>
    <t>20091e</t>
  </si>
  <si>
    <t>5610139980</t>
  </si>
  <si>
    <t>200309</t>
  </si>
  <si>
    <t>5610008810</t>
  </si>
  <si>
    <t>200992</t>
  </si>
  <si>
    <t>5615007105</t>
  </si>
  <si>
    <t>561501001</t>
  </si>
  <si>
    <t>561401001</t>
  </si>
  <si>
    <t>3eb48c</t>
  </si>
  <si>
    <t>5646033264</t>
  </si>
  <si>
    <t>564601001</t>
  </si>
  <si>
    <t>201539</t>
  </si>
  <si>
    <t>5617002230</t>
  </si>
  <si>
    <t>561701001</t>
  </si>
  <si>
    <t>3eb58b</t>
  </si>
  <si>
    <t>5617022194</t>
  </si>
  <si>
    <t>3eb5b0</t>
  </si>
  <si>
    <t>5617022187</t>
  </si>
  <si>
    <t>3eb574</t>
  </si>
  <si>
    <t>5617022236</t>
  </si>
  <si>
    <t>561801001</t>
  </si>
  <si>
    <t>2005dc</t>
  </si>
  <si>
    <t>5619004338</t>
  </si>
  <si>
    <t>561901001</t>
  </si>
  <si>
    <t>201241</t>
  </si>
  <si>
    <t>5619005620</t>
  </si>
  <si>
    <t>201243</t>
  </si>
  <si>
    <t>5619005613</t>
  </si>
  <si>
    <t>562001001</t>
  </si>
  <si>
    <t>201368</t>
  </si>
  <si>
    <t>5620004741</t>
  </si>
  <si>
    <t>20134e</t>
  </si>
  <si>
    <t>5620006636</t>
  </si>
  <si>
    <t>20134b</t>
  </si>
  <si>
    <t>5620006690</t>
  </si>
  <si>
    <t>300c79</t>
  </si>
  <si>
    <t>5620006668</t>
  </si>
  <si>
    <t>2009c9</t>
  </si>
  <si>
    <t>5621005177</t>
  </si>
  <si>
    <t>562101001</t>
  </si>
  <si>
    <t>301494</t>
  </si>
  <si>
    <t>5621006491</t>
  </si>
  <si>
    <t>300bdb</t>
  </si>
  <si>
    <t>5621006438</t>
  </si>
  <si>
    <t>300e79</t>
  </si>
  <si>
    <t>5621006371</t>
  </si>
  <si>
    <t>300e81</t>
  </si>
  <si>
    <t>5621006364</t>
  </si>
  <si>
    <t>300be7</t>
  </si>
  <si>
    <t>5621006477</t>
  </si>
  <si>
    <t>300bf0</t>
  </si>
  <si>
    <t>5621006460</t>
  </si>
  <si>
    <t>562201001</t>
  </si>
  <si>
    <t>2012b2</t>
  </si>
  <si>
    <t>5622003662</t>
  </si>
  <si>
    <t>2009d3</t>
  </si>
  <si>
    <t>5622004909</t>
  </si>
  <si>
    <t>201282</t>
  </si>
  <si>
    <t>5622004987</t>
  </si>
  <si>
    <t>2005f1</t>
  </si>
  <si>
    <t>5622004923</t>
  </si>
  <si>
    <t>2005eb</t>
  </si>
  <si>
    <t>5622004881</t>
  </si>
  <si>
    <t>200890</t>
  </si>
  <si>
    <t>5622004850</t>
  </si>
  <si>
    <t>562301001</t>
  </si>
  <si>
    <t>20134c</t>
  </si>
  <si>
    <t>5623004845</t>
  </si>
  <si>
    <t>201351</t>
  </si>
  <si>
    <t>5623012148</t>
  </si>
  <si>
    <t>20133f</t>
  </si>
  <si>
    <t>5623012162</t>
  </si>
  <si>
    <t>300b09</t>
  </si>
  <si>
    <t>5623012130</t>
  </si>
  <si>
    <t>Итого</t>
  </si>
  <si>
    <t>562401001</t>
  </si>
  <si>
    <t>300e94</t>
  </si>
  <si>
    <t>5624004799</t>
  </si>
  <si>
    <t>300e5a</t>
  </si>
  <si>
    <t>5624004809</t>
  </si>
  <si>
    <t>300e65</t>
  </si>
  <si>
    <t>5624004774</t>
  </si>
  <si>
    <t>562501001</t>
  </si>
  <si>
    <t>2012de</t>
  </si>
  <si>
    <t>5625006485</t>
  </si>
  <si>
    <t>201b19</t>
  </si>
  <si>
    <t>5625006661</t>
  </si>
  <si>
    <t>201aea</t>
  </si>
  <si>
    <t>5625006728</t>
  </si>
  <si>
    <t>2012e5</t>
  </si>
  <si>
    <t>5625006598</t>
  </si>
  <si>
    <t>201b5d</t>
  </si>
  <si>
    <t>5625006534</t>
  </si>
  <si>
    <t>2012e8</t>
  </si>
  <si>
    <t>5625006527</t>
  </si>
  <si>
    <t>002042</t>
  </si>
  <si>
    <t>5625006654</t>
  </si>
  <si>
    <t>201b51</t>
  </si>
  <si>
    <t>5625006622</t>
  </si>
  <si>
    <t>201b11</t>
  </si>
  <si>
    <t>5625006492</t>
  </si>
  <si>
    <t>20154b</t>
  </si>
  <si>
    <t>5627002140</t>
  </si>
  <si>
    <t>562701001</t>
  </si>
  <si>
    <t>201556</t>
  </si>
  <si>
    <t>5627003200</t>
  </si>
  <si>
    <t>201611</t>
  </si>
  <si>
    <t>5627003169</t>
  </si>
  <si>
    <t>20154f</t>
  </si>
  <si>
    <t>5627003137</t>
  </si>
  <si>
    <t>201552</t>
  </si>
  <si>
    <t>5627003151</t>
  </si>
  <si>
    <t>30145e</t>
  </si>
  <si>
    <t>5628005391</t>
  </si>
  <si>
    <t>562801001</t>
  </si>
  <si>
    <t>0020dd</t>
  </si>
  <si>
    <t>5628004165</t>
  </si>
  <si>
    <t>0021ca</t>
  </si>
  <si>
    <t>5628005401</t>
  </si>
  <si>
    <t>2016a2</t>
  </si>
  <si>
    <t>5629003492</t>
  </si>
  <si>
    <t>562901001</t>
  </si>
  <si>
    <t>0025e5</t>
  </si>
  <si>
    <t>5629004256</t>
  </si>
  <si>
    <t>2005b0</t>
  </si>
  <si>
    <t>5629004249</t>
  </si>
  <si>
    <t>201691</t>
  </si>
  <si>
    <t>5629004305</t>
  </si>
  <si>
    <t>201694</t>
  </si>
  <si>
    <t>5629004175</t>
  </si>
  <si>
    <t>201688</t>
  </si>
  <si>
    <t>5629004168</t>
  </si>
  <si>
    <t>201698</t>
  </si>
  <si>
    <t>5629004224</t>
  </si>
  <si>
    <t>20168e</t>
  </si>
  <si>
    <t>5629004217</t>
  </si>
  <si>
    <t>20169c</t>
  </si>
  <si>
    <t>5629004288</t>
  </si>
  <si>
    <t>2016a1</t>
  </si>
  <si>
    <t>5629004231</t>
  </si>
  <si>
    <t>201695</t>
  </si>
  <si>
    <t>5629004182</t>
  </si>
  <si>
    <t>563001001</t>
  </si>
  <si>
    <t>30131d</t>
  </si>
  <si>
    <t>5630004927</t>
  </si>
  <si>
    <t>34eb6e</t>
  </si>
  <si>
    <t>5630005014</t>
  </si>
  <si>
    <t>20161e</t>
  </si>
  <si>
    <t>5631004408</t>
  </si>
  <si>
    <t>563101001</t>
  </si>
  <si>
    <t>20161a</t>
  </si>
  <si>
    <t>5631006081</t>
  </si>
  <si>
    <t>201615</t>
  </si>
  <si>
    <t>5631006050</t>
  </si>
  <si>
    <t>201557</t>
  </si>
  <si>
    <t>5631006010</t>
  </si>
  <si>
    <t>201613</t>
  </si>
  <si>
    <t>5631005994</t>
  </si>
  <si>
    <t>20155c</t>
  </si>
  <si>
    <t>5631005987</t>
  </si>
  <si>
    <t>201562</t>
  </si>
  <si>
    <t>5631006028</t>
  </si>
  <si>
    <t>20154d</t>
  </si>
  <si>
    <t>5631020720</t>
  </si>
  <si>
    <t>20155f</t>
  </si>
  <si>
    <t>5631006099</t>
  </si>
  <si>
    <t>201617</t>
  </si>
  <si>
    <t>5631005970</t>
  </si>
  <si>
    <t>365903</t>
  </si>
  <si>
    <t>5633020839</t>
  </si>
  <si>
    <t>563301001</t>
  </si>
  <si>
    <t>00272b</t>
  </si>
  <si>
    <t>5633004918</t>
  </si>
  <si>
    <t>00278f</t>
  </si>
  <si>
    <t>5633004925</t>
  </si>
  <si>
    <t>002701</t>
  </si>
  <si>
    <t>5633004876</t>
  </si>
  <si>
    <t>0026ed</t>
  </si>
  <si>
    <t>5633004837</t>
  </si>
  <si>
    <t>2007e0</t>
  </si>
  <si>
    <t>5633004788</t>
  </si>
  <si>
    <t>20077b</t>
  </si>
  <si>
    <t>5633004940</t>
  </si>
  <si>
    <t>200621</t>
  </si>
  <si>
    <t>5633004883</t>
  </si>
  <si>
    <t>2005fb</t>
  </si>
  <si>
    <t>5633004795</t>
  </si>
  <si>
    <t>2005c8</t>
  </si>
  <si>
    <t>5633003329</t>
  </si>
  <si>
    <t>20059a</t>
  </si>
  <si>
    <t>5634003667</t>
  </si>
  <si>
    <t>563401001</t>
  </si>
  <si>
    <t>200582</t>
  </si>
  <si>
    <t>5634020454</t>
  </si>
  <si>
    <t>2012ec</t>
  </si>
  <si>
    <t>5634003071</t>
  </si>
  <si>
    <t>201279</t>
  </si>
  <si>
    <t>5634003635</t>
  </si>
  <si>
    <t>200597</t>
  </si>
  <si>
    <t>5634003628</t>
  </si>
  <si>
    <t>2009af</t>
  </si>
  <si>
    <t>5634020461</t>
  </si>
  <si>
    <t>300f0c</t>
  </si>
  <si>
    <t>5635008474</t>
  </si>
  <si>
    <t>563501001</t>
  </si>
  <si>
    <t>201249</t>
  </si>
  <si>
    <t>5635008481</t>
  </si>
  <si>
    <t>300f51</t>
  </si>
  <si>
    <t>5635008410</t>
  </si>
  <si>
    <t>002794</t>
  </si>
  <si>
    <t>5635008450</t>
  </si>
  <si>
    <t>20056c</t>
  </si>
  <si>
    <t>5635008467</t>
  </si>
  <si>
    <t>30109d</t>
  </si>
  <si>
    <t>5635006614</t>
  </si>
  <si>
    <t>201257</t>
  </si>
  <si>
    <t>5636008780</t>
  </si>
  <si>
    <t>563601001</t>
  </si>
  <si>
    <t>2006e7</t>
  </si>
  <si>
    <t>5636008903</t>
  </si>
  <si>
    <t>2006b1</t>
  </si>
  <si>
    <t>5636008886</t>
  </si>
  <si>
    <t>2006bc</t>
  </si>
  <si>
    <t>5636008847</t>
  </si>
  <si>
    <t>200702</t>
  </si>
  <si>
    <t>5636008893</t>
  </si>
  <si>
    <t>201250</t>
  </si>
  <si>
    <t>5636008815</t>
  </si>
  <si>
    <t>200740</t>
  </si>
  <si>
    <t>5636008942</t>
  </si>
  <si>
    <t>20124e</t>
  </si>
  <si>
    <t>5636008861</t>
  </si>
  <si>
    <t>20124d</t>
  </si>
  <si>
    <t>5636008773</t>
  </si>
  <si>
    <t>20125a</t>
  </si>
  <si>
    <t>5636008879</t>
  </si>
  <si>
    <t>20124b</t>
  </si>
  <si>
    <t>5636008822</t>
  </si>
  <si>
    <t>20124a</t>
  </si>
  <si>
    <t>5636008766</t>
  </si>
  <si>
    <t>563701001</t>
  </si>
  <si>
    <t>20125b</t>
  </si>
  <si>
    <t>5637005052</t>
  </si>
  <si>
    <t>20125c</t>
  </si>
  <si>
    <t>5637004965</t>
  </si>
  <si>
    <t>20127a</t>
  </si>
  <si>
    <t>5637005060</t>
  </si>
  <si>
    <t>201267</t>
  </si>
  <si>
    <t>5637004563</t>
  </si>
  <si>
    <t>201276</t>
  </si>
  <si>
    <t>5637004958</t>
  </si>
  <si>
    <t>300ec2</t>
  </si>
  <si>
    <t>5638029183</t>
  </si>
  <si>
    <t>563801001</t>
  </si>
  <si>
    <t>300e1e</t>
  </si>
  <si>
    <t>5638029190</t>
  </si>
  <si>
    <t>3014c9</t>
  </si>
  <si>
    <t>5638028969</t>
  </si>
  <si>
    <t>301431</t>
  </si>
  <si>
    <t>5638029000</t>
  </si>
  <si>
    <t>301172</t>
  </si>
  <si>
    <t>5638029296</t>
  </si>
  <si>
    <t>002723</t>
  </si>
  <si>
    <t>5638029218</t>
  </si>
  <si>
    <t>201280</t>
  </si>
  <si>
    <t>5638009564</t>
  </si>
  <si>
    <t>00271d</t>
  </si>
  <si>
    <t>5638028983</t>
  </si>
  <si>
    <t>002059</t>
  </si>
  <si>
    <t>5638029031</t>
  </si>
  <si>
    <t>300e28</t>
  </si>
  <si>
    <t>5638029200</t>
  </si>
  <si>
    <t>300e15</t>
  </si>
  <si>
    <t>5638029095</t>
  </si>
  <si>
    <t>3014e8</t>
  </si>
  <si>
    <t>5638029176</t>
  </si>
  <si>
    <t>201281</t>
  </si>
  <si>
    <t>5638029017</t>
  </si>
  <si>
    <t>002645</t>
  </si>
  <si>
    <t>5638009275</t>
  </si>
  <si>
    <t>300ec4</t>
  </si>
  <si>
    <t>5638029240</t>
  </si>
  <si>
    <t>300eb9</t>
  </si>
  <si>
    <t>5638029063</t>
  </si>
  <si>
    <t>300eb5</t>
  </si>
  <si>
    <t>5638029070</t>
  </si>
  <si>
    <t>300f24</t>
  </si>
  <si>
    <t>5638028990</t>
  </si>
  <si>
    <t>3011b5</t>
  </si>
  <si>
    <t>5638028912</t>
  </si>
  <si>
    <t>00268d</t>
  </si>
  <si>
    <t>5638005626</t>
  </si>
  <si>
    <t>301478</t>
  </si>
  <si>
    <t>5638029024</t>
  </si>
  <si>
    <t>201400</t>
  </si>
  <si>
    <t>5638029151</t>
  </si>
  <si>
    <t>2012a9</t>
  </si>
  <si>
    <t>5639006421</t>
  </si>
  <si>
    <t>563901001</t>
  </si>
  <si>
    <t>2013c1</t>
  </si>
  <si>
    <t>5639006439</t>
  </si>
  <si>
    <t>2013c3</t>
  </si>
  <si>
    <t>5639006446</t>
  </si>
  <si>
    <t>20129e</t>
  </si>
  <si>
    <t>5639006414</t>
  </si>
  <si>
    <t>2013c4</t>
  </si>
  <si>
    <t>5639006326</t>
  </si>
  <si>
    <t>200855</t>
  </si>
  <si>
    <t>5639006365</t>
  </si>
  <si>
    <t>20082d</t>
  </si>
  <si>
    <t>5639006372</t>
  </si>
  <si>
    <t>2007f4</t>
  </si>
  <si>
    <t>5639006358</t>
  </si>
  <si>
    <t>201283</t>
  </si>
  <si>
    <t>5639006333</t>
  </si>
  <si>
    <t>20079c</t>
  </si>
  <si>
    <t>5639006453</t>
  </si>
  <si>
    <t>20074c</t>
  </si>
  <si>
    <t>5639006301</t>
  </si>
  <si>
    <t>2012b4</t>
  </si>
  <si>
    <t>5639004047</t>
  </si>
  <si>
    <t>3ebbd8</t>
  </si>
  <si>
    <t>5639021155</t>
  </si>
  <si>
    <t>564001001</t>
  </si>
  <si>
    <t>2013ca</t>
  </si>
  <si>
    <t>5640006176</t>
  </si>
  <si>
    <t>2012c4</t>
  </si>
  <si>
    <t>5640006190</t>
  </si>
  <si>
    <t>00276e</t>
  </si>
  <si>
    <t>5640006063</t>
  </si>
  <si>
    <t>2013c6</t>
  </si>
  <si>
    <t>5640006200</t>
  </si>
  <si>
    <t>002773</t>
  </si>
  <si>
    <t>5640006095</t>
  </si>
  <si>
    <t>2012c6</t>
  </si>
  <si>
    <t>5640006088</t>
  </si>
  <si>
    <t>201b4e</t>
  </si>
  <si>
    <t>5640006137</t>
  </si>
  <si>
    <t>00274e</t>
  </si>
  <si>
    <t>5640004813</t>
  </si>
  <si>
    <t>564101001</t>
  </si>
  <si>
    <t>201534</t>
  </si>
  <si>
    <t>5641004943</t>
  </si>
  <si>
    <t>201554</t>
  </si>
  <si>
    <t>5641004982</t>
  </si>
  <si>
    <t>201530</t>
  </si>
  <si>
    <t>5641004929</t>
  </si>
  <si>
    <t>201540</t>
  </si>
  <si>
    <t>5641003989</t>
  </si>
  <si>
    <t>564201001</t>
  </si>
  <si>
    <t>0026d5</t>
  </si>
  <si>
    <t>5642009013</t>
  </si>
  <si>
    <t>2013cb</t>
  </si>
  <si>
    <t>5642008997</t>
  </si>
  <si>
    <t>300f28</t>
  </si>
  <si>
    <t>5642021740</t>
  </si>
  <si>
    <t>300dbf</t>
  </si>
  <si>
    <t>5642000405</t>
  </si>
  <si>
    <t>2012db</t>
  </si>
  <si>
    <t>5643008012</t>
  </si>
  <si>
    <t>564301001</t>
  </si>
  <si>
    <t>200560</t>
  </si>
  <si>
    <t>5643008090</t>
  </si>
  <si>
    <t>2012e2</t>
  </si>
  <si>
    <t>5643007940</t>
  </si>
  <si>
    <t>2012d3</t>
  </si>
  <si>
    <t>5643008069</t>
  </si>
  <si>
    <t>2012e6</t>
  </si>
  <si>
    <t>5643008083</t>
  </si>
  <si>
    <t>2013cd</t>
  </si>
  <si>
    <t>5643008076</t>
  </si>
  <si>
    <t>564401001</t>
  </si>
  <si>
    <t>3e308e</t>
  </si>
  <si>
    <t>5644020534</t>
  </si>
  <si>
    <t>300d53</t>
  </si>
  <si>
    <t>5644003507</t>
  </si>
  <si>
    <t>564501001</t>
  </si>
  <si>
    <t>20152d</t>
  </si>
  <si>
    <t>5645003563</t>
  </si>
  <si>
    <t>201526</t>
  </si>
  <si>
    <t>5645003595</t>
  </si>
  <si>
    <t>300e19</t>
  </si>
  <si>
    <t>5645002506</t>
  </si>
  <si>
    <t>564801001</t>
  </si>
  <si>
    <t>20131c</t>
  </si>
  <si>
    <t>5648004364</t>
  </si>
  <si>
    <t>201315</t>
  </si>
  <si>
    <t>5648020616</t>
  </si>
  <si>
    <t>2012ff</t>
  </si>
  <si>
    <t>5648004325</t>
  </si>
  <si>
    <t>201312</t>
  </si>
  <si>
    <t>5648004170</t>
  </si>
  <si>
    <t>201330</t>
  </si>
  <si>
    <t>5648004389</t>
  </si>
  <si>
    <t>201318</t>
  </si>
  <si>
    <t>5648004276</t>
  </si>
  <si>
    <t>201327</t>
  </si>
  <si>
    <t>5648004195</t>
  </si>
  <si>
    <t>2013fd</t>
  </si>
  <si>
    <t>5648004188</t>
  </si>
  <si>
    <t>201304</t>
  </si>
  <si>
    <t>5648006160</t>
  </si>
  <si>
    <t>564901001</t>
  </si>
  <si>
    <t>201653</t>
  </si>
  <si>
    <t>5649006149</t>
  </si>
  <si>
    <t>201624</t>
  </si>
  <si>
    <t>5649020834</t>
  </si>
  <si>
    <t>565001001</t>
  </si>
  <si>
    <t>20057d</t>
  </si>
  <si>
    <t>5650083028</t>
  </si>
  <si>
    <t>201402</t>
  </si>
  <si>
    <t>5650083003</t>
  </si>
  <si>
    <t>0026bd</t>
  </si>
  <si>
    <t>5650082970</t>
  </si>
  <si>
    <t>200576</t>
  </si>
  <si>
    <t>5650010968</t>
  </si>
  <si>
    <t>300d3a</t>
  </si>
  <si>
    <t>5650004227</t>
  </si>
  <si>
    <t>565101001</t>
  </si>
  <si>
    <t>3011ca</t>
  </si>
  <si>
    <t>5651005061</t>
  </si>
  <si>
    <t>301118</t>
  </si>
  <si>
    <t>5651005015</t>
  </si>
  <si>
    <t>301174</t>
  </si>
  <si>
    <t>5651005047</t>
  </si>
  <si>
    <t>301520</t>
  </si>
  <si>
    <t>5651005103</t>
  </si>
  <si>
    <t>301336</t>
  </si>
  <si>
    <t>5651003723</t>
  </si>
  <si>
    <t>3011d9</t>
  </si>
  <si>
    <t>5651005167</t>
  </si>
  <si>
    <t>Субъект Российской Федерации</t>
  </si>
  <si>
    <t>УРН</t>
  </si>
  <si>
    <t>ИНН</t>
  </si>
  <si>
    <t>КПП</t>
  </si>
  <si>
    <t>Уровень бюджета</t>
  </si>
  <si>
    <t>Дата регистрации</t>
  </si>
  <si>
    <t>Наименование участника</t>
  </si>
  <si>
    <t>КБК</t>
  </si>
  <si>
    <t>20132e</t>
  </si>
  <si>
    <t>5613000376</t>
  </si>
  <si>
    <t>20098c</t>
  </si>
  <si>
    <t>5614006356</t>
  </si>
  <si>
    <t>201263</t>
  </si>
  <si>
    <t>5613000400</t>
  </si>
  <si>
    <t>30123a</t>
  </si>
  <si>
    <t>5603010061</t>
  </si>
  <si>
    <t>3999e7</t>
  </si>
  <si>
    <t>5603014852</t>
  </si>
  <si>
    <t>301301</t>
  </si>
  <si>
    <t>5630020598</t>
  </si>
  <si>
    <t>30130f</t>
  </si>
  <si>
    <t>5630020573</t>
  </si>
  <si>
    <t>3012f5</t>
  </si>
  <si>
    <t>5630020580</t>
  </si>
  <si>
    <t>3ec0ba</t>
  </si>
  <si>
    <t>5643005903</t>
  </si>
  <si>
    <t>АДМИНИСТРАЦИЯ МУНИЦИПАЛЬНОГО ОБРАЗОВАНИЯ САРАКТАШСКИЙ РАЙОН ОРЕНБУРГСКОЙ ОБЛАСТИ</t>
  </si>
  <si>
    <t>201b4a</t>
  </si>
  <si>
    <t>5625021250</t>
  </si>
  <si>
    <t>Сумма начислений, руб.</t>
  </si>
  <si>
    <t>Сумма платежей, руб.</t>
  </si>
  <si>
    <t>36563c</t>
  </si>
  <si>
    <t>5620021144</t>
  </si>
  <si>
    <t>АДМИНИСТРАЦИЯ МУНИЦИПАЛЬНОГО ОБРАЗОВАНИЯ "ГОРОД БУГУРУСЛАН"</t>
  </si>
  <si>
    <t>КОМИТЕТ ПО УПРАВЛЕНИЮ ИМУЩЕСТВОМ АДМИНИСТРАЦИИ МУНИЦИПАЛЬНОГО ОБРАЗОВАНИЯ "ГОРОД БУГУРУСЛАН"</t>
  </si>
  <si>
    <t>АДМИНИСТРАЦИЯ ГОРОДА БУЗУЛУКА</t>
  </si>
  <si>
    <t>УПРАВЛЕНИЕ ГРАДООБРАЗОВАНИЯ И КАПИТАЛЬНОГО СТРОИТЕЛЬСТВА ГОРОДА БУЗУЛУКА</t>
  </si>
  <si>
    <t>УПРАВЛЕНИЕ ИМУЩЕСТВЕННЫХ ОТНОШЕНИЙ АДМИНИСТРАЦИИ ГОРОДА БУЗУЛУКА</t>
  </si>
  <si>
    <t>КОМИТЕТ ПО УПРАВЛЕНИЮ ИМУЩЕСТВОМ ГОРОДА МЕДНОГОРСКА</t>
  </si>
  <si>
    <t>МУНИЦИПАЛЬНОЕ УЧРЕЖДЕНИЕ АДМИНИСТРАЦИЯ ГОРОДА МЕДНОГОРСКА</t>
  </si>
  <si>
    <t>АДМИНИСТРАЦИЯ МУНИЦИПАЛЬНОГО ОБРАЗОВАНИЯ ГОРОД НОВОТРОИЦК</t>
  </si>
  <si>
    <t>КОМИТЕТ ПО УПРАВЛЕНИЮ МУНИЦИПАЛЬНЫМ ИМУЩЕСТВОМ АДМИНИСТРАЦИИ МУНИЦИПАЛЬНОГО ОБРАЗОВАНИЯ ГОРОД НОВОТРОИЦК</t>
  </si>
  <si>
    <t>АДМИНИСТРАЦИЯ ГОРОДА ОРЕНБУРГА</t>
  </si>
  <si>
    <t>АДМИНИСТРАЦИЯ ЮЖНОГО ОКРУГА ГОРОДА ОРЕНБУРГА</t>
  </si>
  <si>
    <t>ДЕПАРТАМЕНТ ГРАДОСТРОИТЕЛЬСТВА И ЗЕМЕЛЬНЫХ ОТНОШЕНИЙ АДМИНИСТРАЦИИ ГОРОДА ОРЕНБУРГА</t>
  </si>
  <si>
    <t>АДМИНИСТРАЦИЯ ОКТЯБРЬСКОГО РАЙОНА ГОРОДА ОРСКА</t>
  </si>
  <si>
    <t>МУНИЦИПАЛЬНОЕ УЧРЕЖДЕНИЕ "КОМИТЕТ ПО УПРАВЛЕНИЮ ИМУЩЕСТВОМ ГОРОДА ОРСКА"</t>
  </si>
  <si>
    <t>АДМИНИСТРАЦИЯ СОВЕТСКОГО РАЙОНА ГОРОДА ОРСКА</t>
  </si>
  <si>
    <t>"АДМИНИСТРАЦИЯ ГОРОДА ОРСКА"</t>
  </si>
  <si>
    <t>АДМИНИСТРАЦИЯ ЛЕНИНСКОГО РАЙОНА ГОРОДА ОРСКА</t>
  </si>
  <si>
    <t>АДМИНИСТРАЦИЯ АЛЕКСАНДРОВСКОГО РАЙОНА ОРЕНБУРГСКОЙ ОБЛАСТИ</t>
  </si>
  <si>
    <t>АДМИНИСТРАЦИЯ АЛЕКСАНДРОВСКОГО СЕЛЬСОВЕТА АЛЕКСАНДРОВСКОГО РАЙОНА ОРЕНБУРГСКОЙ ОБЛАСТИ</t>
  </si>
  <si>
    <t>АДМИНИСТРАЦИЯ ЖДАНОВСКОГО СЕЛЬСОВЕТА АЛЕКСАНДРОВСКОГО РАЙОНА ОРЕНБУРГСКОЙ ОБЛАСТИ</t>
  </si>
  <si>
    <t>АДМИНИСТРАЦИЯ КАЛИКИНСКОГО СЕЛЬСОВЕТА АЛЕКСАНДРОВСКОГО РАЙОНА ОРЕНБУРГСКОЙ ОБЛАСТИ</t>
  </si>
  <si>
    <t>АДМИНИСТРАЦИЯ СУЛТАКАЕВСКОГО СЕЛЬСОВЕТА АЛЕКСАНДРОВСКОГО РАЙОНА ОРЕНБУРГСКОЙ ОБЛАСТИ</t>
  </si>
  <si>
    <t>АДМИНИСТРАЦИЯ ХОРТИЦКОГО СЕЛЬСОВЕТА АЛЕКСАНДРОВСКОГО РАЙОНА ОРЕНБУРГСКОЙ ОБЛАСТИ</t>
  </si>
  <si>
    <t>АДМИНИСТРАЦИЯ МУНИЦИПАЛЬНОГО ОБРАЗОВАНИЯ АДАМОВСКИЙ ПОССОВЕТ</t>
  </si>
  <si>
    <t>АДМИНИСТРАЦИЯ МУНИЦИПАЛЬНОГО ОБРАЗОВАНИЯ АНИХОВСКИЙ СЕЛЬСОВЕТ</t>
  </si>
  <si>
    <t>АДМИНИСТРАЦИЯ МУНИЦИПАЛЬНОГО ОБРАЗОВАНИЯ ЗАИЛЕЧНОГО СЕЛЬСОВЕТА</t>
  </si>
  <si>
    <t>АДМИНИСТРАЦИЯ МУНИЦИПАЛЬНОГО ОБРАЗОВАНИЯ КАРАСАЕВСКИЙ СЕЛЬСОВЕТ АКБУЛАКСКОГО РАЙОНА ОРЕНБУРГСКОЙ ОБЛАСТИ</t>
  </si>
  <si>
    <t>АДМИНИСТРАЦИЯ МУНИЦИПАЛЬНОГО ОБРАЗОВАНИЯ МИЧУРИНСКИЙ СЕЛЬСОВЕТ</t>
  </si>
  <si>
    <t>АДМИНИСТРАЦИЯ МУНИЦИПАЛЬНОГО ОБРАЗОВАНИЯ ФЕДОРОВСКИЙ СЕЛЬСОВЕТ</t>
  </si>
  <si>
    <t>АДМИНИСТРАЦИЯ МУНИЦИПАЛЬНОГО ОБРАЗОВАНИЯ КУТЛУЕВСКИЙ СЕЛЬСОВЕТ АСЕКЕЕВСКОГО РАЙОНА ОРЕНБУРГСКОЙ ОБЛАСТИ</t>
  </si>
  <si>
    <t>АДМИНИСТРАЦИЯ МУНИЦИПАЛЬНОГО ОБРАЗОВАНИЯ МОЧЕГАЕВСКИЙ СЕЛЬСОВЕТ АСЕКЕЕВСКОГО РАЙОНА ОРЕНБУРГСКОЙ ОБЛАСТИ</t>
  </si>
  <si>
    <t>АДМИНИСТРАЦИЯ МУНИЦИПАЛЬНОГО ОБРАЗОВАНИЯ НОВОСУЛТАНГУЛОВСКИЙ СЕЛЬСОВЕТ АСЕКЕЕВСКОГО РАЙОНА ОРЕНБУРГСКОЙ ОБЛАСТИ</t>
  </si>
  <si>
    <t>АДМИНИСТРАЦИЯ МУНИЦИПАЛЬНОГО ОБРАЗОВАНИЯ РЯЗАНОВСКИЙ СЕЛЬСОВЕТ АСЕКЕЕВСКОГО РАЙОНА ОРЕНБУРГСКОЙ ОБЛАСТИ</t>
  </si>
  <si>
    <t>АДМИНИСТРАЦИЯ МУНИЦИПАЛЬНОГО ОБРАЗОВАНИЯ БЕЛЯЕВСКИЙ РАЙОН ОРЕНБУРГСКОЙ ОБЛАСТИ</t>
  </si>
  <si>
    <t>АДМИНИСТРАЦИЯ МУНИЦИПАЛЬНОГО ОБРАЗОВАНИЯ ДНЕПРОВСКИЙ СЕЛЬСОВЕТ БЕЛЯЕВСКОГО РАЙОНА ОРЕНБУРГСКОЙ ОБЛАСТИ</t>
  </si>
  <si>
    <t>АДМИНИСТРАЦИЯ МУНИЦИПАЛЬНОГО ОБРАЗОВАНИЯ ДУБЕНСКИЙ ПОССОВЕТ БЕЛЯЕВСКОГО РАЙОНА ОРЕНБУРГСКОЙ ОБЛАСТИ</t>
  </si>
  <si>
    <t>АДМИНИСТРАЦИЯ МУНИЦИПАЛЬНОГО ОБРАЗОВАНИЯ РАЗДОЛЬНЫЙ СЕЛЬСОВЕТ БЕЛЯЕВСКОГО РАЙОНА ОРЕНБУРГСКОЙ ОБЛАСТИ</t>
  </si>
  <si>
    <t>АДМИНИСТРАЦИЯ КИРЮШКИНСКОГО СЕЛЬСОВЕТА БУГУРУСЛАНСКОГО РАЙОНА ОРЕНБУРГСКОЙ ОБЛАСТИ</t>
  </si>
  <si>
    <t>АДМИНИСТРАЦИЯ КОРОВИНСКОГО СЕЛЬСОВЕТА БУГУРУСЛАНСКОГО РАЙОНА ОРЕНБУРГСКОЙ ОБЛАСТИ</t>
  </si>
  <si>
    <t>АДМИНИСТРАЦИЯ НОЙКИНСКОГО СЕЛЬСОВЕТА БУГУРУСЛАНСКОГО РАЙОНА ОРЕНБУРГСКОЙ ОБЛАСТИ</t>
  </si>
  <si>
    <t>АДМИНИСТРАЦИЯ БУГУРУСЛАНСКОГО РАЙОНА ОРЕНБУРГСКОЙ ОБЛАСТИ</t>
  </si>
  <si>
    <t>КОМИТЕТ ПО УПРАВЛЕНИЮ ИМУЩЕСТВОМ АДМИНИСТРАЦИИ БУГУРУСЛАНСКОГО РАЙОНА ОРЕНБУРГСКОЙ ОБЛАСТИ</t>
  </si>
  <si>
    <t>АДМИНИСТРАЦИЯ МУНИЦИПАЛЬНОГО ОБРАЗОВАНИЯ ВЕРХНЕВЯЗОВСКИЙ СЕЛЬСОВЕТ БУЗУЛУКСКОГО РАЙОНА ОРЕНБУРГСКОЙ ОБЛАСТИ</t>
  </si>
  <si>
    <t>АДМИНИСТРАЦИЯ МУНИЦИПАЛЬНОГО ОБРАЗОВАНИЯ КОЛТУБАНОВСКИЙ ПОССОВЕТ БУЗУЛУКСКОГО РАЙОНА ОРЕНБУРГСКОЙ ОБЛАСТИ</t>
  </si>
  <si>
    <t>АДМИНИСТРАЦИЯ МУНИЦИПАЛЬНОГО ОБРАЗОВАНИЯ КРАСНОГВАРДЕЙСКИЙ СЕЛЬСОВЕТ БУЗУЛУКСКОГО РАЙОНА ОРЕНБУРГСКОЙ ОБЛАСТИ</t>
  </si>
  <si>
    <t>АДМИНИСТРАЦИЯ МУНИЦИПАЛЬНОГО ОБРАЗОВАНИЯ ЛИСЬЕПОЛЯНСКИЙ СЕЛЬСОВЕТ БУЗУЛУКСКОГО РАЙОНА ОРЕНБУРГСКОЙ ОБЛАСТИ</t>
  </si>
  <si>
    <t>АДМИНИСТРАЦИЯ МУНИЦИПАЛЬНОГО ОБРАЗОВАНИЯ НОВОАЛЕКСАНДРОВСКИЙ СЕЛЬСОВЕТ БУЗУЛУКСКОГО РАЙОНА ОРЕНБУРГСКОЙ ОБЛАСТИ</t>
  </si>
  <si>
    <t>АДМИНИСТРАЦИЯ МУНИЦИПАЛЬНОГО ОБРАЗОВАНИЯ НОВОТЕПЛОВСКИЙ СЕЛЬСОВЕТ БУЗУЛУКСКОГО РАЙОНА ОРЕНБУРГСКОЙ ОБЛАСТИ</t>
  </si>
  <si>
    <t>АДМИНИСТРАЦИЯ МУНИЦИПАЛЬНОГО ОБРАЗОВАНИЯ ПОДКОЛКИНСКИЙ СЕЛЬСОВЕТ БУЗУЛУКСКОГО РАЙОНА ОРЕНБУРГСКОЙ ОБЛАСТИ</t>
  </si>
  <si>
    <t>АДМИНИСТРАЦИЯ МУНИЦИПАЛЬНОГО ОБРАЗОВАНИЯ СУХОРЕЧЕНСКИЙ СЕЛЬСОВЕТ БУЗУЛУКСКОГО РАЙОНА ОРЕНБУРГСКОЙ ОБЛАСТИ</t>
  </si>
  <si>
    <t>АДМИНИСТРАЦИЯ МУНИЦИПАЛЬНОГО ОБРАЗОВАНИЯ ТВЕРДИЛОВСКИЙ СЕЛЬСОВЕТ БУЗУЛУКСКОГО РАЙОНА ОРЕНБУРГСКОЙ ОБЛАСТИ</t>
  </si>
  <si>
    <t>АДМИНИСТРАЦИЯ МУНИЦИПАЛЬНОГО ОБРАЗОВАНИЯ ШАХМАТОВСКИЙ СЕЛЬСОВЕТ БУЗУЛУКСКОГО РАЙОНА ОРЕНБУРГСКОЙ ОБЛАСТИ</t>
  </si>
  <si>
    <t>АДМИНИСТРАЦИЯ БУЗУЛУКСКОГО РАЙОНА</t>
  </si>
  <si>
    <t>ОТДЕЛ ИМУЩЕСТВЕННЫХ ОТНОШЕНИЙ АДМИНИСТРАЦИИ МУНИЦИПАЛЬНОГО ОБРАЗОВАНИЯ БУЗУЛУКСКИЙ РАЙОН ОРЕНБУРГСКОЙ ОБЛАСТИ</t>
  </si>
  <si>
    <t>АДМИНИСТРАЦИЯ МУНИЦИПАЛЬНОГО ОБРАЗОВАНИЯ ГРАЧЕВСКИЙ СЕЛЬСОВЕТ ГРАЧЕВСКОГО РАЙОНА ОРЕНБУРГСКОЙ ОБЛАСТИ</t>
  </si>
  <si>
    <t>АДМИНИСТРАЦИЯ МУНИЦИПАЛЬНОГО ОБРАЗОВАНИЯ ЕРОХОВСКИЙ СЕЛЬСОВЕТ ГРАЧЕВСКОГО РАЙОНА ОРЕНБУРГСКОЙ ОБЛАСТИ</t>
  </si>
  <si>
    <t>АДМИНИСТРАЦИЯ МУНИЦИПАЛЬНОГО ОБРАЗОВАНИЯ НОВОНИКОЛЬСКИЙ СЕЛЬСОВЕТ ГРАЧЕВСКОГО РАЙОНА ОРЕНБУРГСКОЙ ОБЛАСТИ</t>
  </si>
  <si>
    <t>АДМИНИСТРАЦИЯ МУНИЦИПАЛЬНОГО ОБРАЗОВАНИЯ ТАЛЛИНСКИЙ СЕЛЬСОВЕТ ГРАЧЕВСКОГО РАЙОНА ОРЕНБУРГСКОЙ ОБЛАСТИ</t>
  </si>
  <si>
    <t>АДМИНИСТРАЦИЯ МУНИЦИПАЛЬНОГО ОБРАЗОВАНИЯ АЩЕБУТАКСКИЙ СЕЛЬСОВЕТ ДОМБАРОВСКОГО РАЙОНА ОРЕНБУРГСКОЙ ОБЛАСТИ</t>
  </si>
  <si>
    <t>АДМИНИСТРАЦИЯ МУНИЦИПАЛЬНОГО ОБРАЗОВАНИЯ ДОМБАРОВСКИЙ РАЙОН ОРЕНБУРГСКОЙ ОБЛАСТИ</t>
  </si>
  <si>
    <t>АДМИНИСТРАЦИЯ МУНИЦИПАЛЬНОГО ОБРАЗОВАНИЯ КРАСНОЧАБАНСКИЙ СЕЛЬСОВЕТ ДОМБАРОВСКОГО РАЙОНА ОРЕНБУРГСКОЙ ОБЛАСТИ</t>
  </si>
  <si>
    <t>АДМИНИСТРАЦИЯ ИЛЕКСКОГО РАЙОНА ОРЕНБУРГСКОЙ ОБЛАСТИ</t>
  </si>
  <si>
    <t>АДМИНИСТРАЦИЯ МУНИЦИПАЛЬНОГО ОБРАЗОВАНИЯ ДИМИТРОВСКИЙ СЕЛЬСОВЕТ ИЛЕКСКОГО РАЙОНА ОРЕНБУРГСКОЙ ОБЛАСТИ</t>
  </si>
  <si>
    <t>АДМИНИСТРАЦИЯ МУНИЦИПАЛЬНОГО ОБРАЗОВАНИЯ КАРДАИЛОВСКИЙ СЕЛЬСОВЕТ ИЛЕКСКОГО РАЙОНА ОРЕНБУРГСКОЙ ОБЛАСТИ</t>
  </si>
  <si>
    <t>АДМИНИСТРАЦИЯ МУНИЦИПАЛЬНОГО ОБРАЗОВАНИЯ НИЖНЕОЗЕРНИНСКИЙ СЕЛЬСОВЕТ ИЛЕКСКОГО РАЙОНА ОРЕНБУРГСКОЙ ОБЛАСТИ</t>
  </si>
  <si>
    <t>АДМИНИСТРАЦИЯ МУНИЦИПАЛЬНОГО ОБРАЗОВАНИЯ ОЗЕРСКИЙ СЕЛЬСОВЕТ ИЛЕКСКОГО РАЙОНА ОРЕНБУРГСКОЙ ОБЛАСТИ</t>
  </si>
  <si>
    <t>АДМИНИСТРАЦИЯ МУНИЦИПАЛЬНОГО ОБРАЗОВАНИЯ ПРИВОЛЬНЫЙ СЕЛЬСОВЕТ ИЛЕКСКОГО РАЙОНА ОРЕНБУРГСКОЙ ОБЛАСТИ</t>
  </si>
  <si>
    <t>АДМИНИСТРАЦИЯ МУНИЦИПАЛЬНОГО ОБРАЗОВАНИЯ РАССЫПНЯНСКИЙ СЕЛЬСОВЕТ ИЛЕКСКОГО РАЙОНА ОРЕНБУРГСКОЙ ОБЛАСТИ</t>
  </si>
  <si>
    <t>АДМИНИСТРАЦИЯ МУНИЦИПАЛЬНОГО ОБРАЗОВАНИЯ СТУДЕНОВСКИЙ СЕЛЬСОВЕТ ИЛЕКСКОГО РАЙОНА ОРЕНБУРГСКОЙ ОБЛАСТИ</t>
  </si>
  <si>
    <t>АДМИНИСТРАЦИЯ МУНИЦИПАЛЬНОГО ОБРАЗОВАНИЯ АЛАНДСКИЙ СЕЛЬСОВЕТ КВАРКЕНСКОГО РАЙОНА ОРЕНБУРГСКОЙ ОБЛАСТИ</t>
  </si>
  <si>
    <t>АДМИНИСТРАЦИЯ МУНИЦИПАЛЬНОГО ОБРАЗОВАНИЯ БРИЕНТСКИЙ СЕЛЬСОВЕТ КВАРКЕНСКОГО РАЙОНА ОРЕНБУРГСКОЙ ОБЛАСТИ</t>
  </si>
  <si>
    <t>АДМИНИСТРАЦИЯ МУНИЦИПАЛЬНОГО ОБРАЗОВАНИЯ КВАРКЕНСКИЙ СЕЛЬСОВЕТ КВАРКЕНСКОГО РАЙОНА ОРЕНБУРГСКОЙ ОБЛАСТИ</t>
  </si>
  <si>
    <t>АДМИНИСТРАЦИЯ МУНИЦИПАЛЬНОГО ОБРАЗОВАНИЯ КОМИНТЕРНОВСКИЙ СЕЛЬСОВЕТ</t>
  </si>
  <si>
    <t>МЕСТНАЯ АДМИНИСТРАЦИЯ МУНИЦИПАЛЬНОГО ОБРАЗОВАНИЯ КВАРКЕНСКИЙ РАЙОН</t>
  </si>
  <si>
    <t>АДМИНИСТРАЦИЯ МУНИЦИПАЛЬНОГО ОБРАЗОВАНИЯ ЗАЛЕСОВСКИЙ СЕЛЬСОВЕТ КРАСНОГВАРДЕЙСКОГО РАЙОНА ОРЕНБУРГСКОЙ ОБЛАСТИ</t>
  </si>
  <si>
    <t>АДМИНИСТРАЦИЯ МУНИЦИПАЛЬНОГО ОБРАЗОВАНИЯ КИНЗЕЛЬСКИЙ СЕЛЬСОВЕТ КРАСНОГВАРДЕЙСКОГО РАЙОНА ОРЕНБУРГСКОЙ ОБЛАСТИ</t>
  </si>
  <si>
    <t>АДМИНИСТРАЦИЯ МУНИЦИПАЛЬНОГО ОБРАЗОВАНИЯ КРАСНОГВАРДЕЙСКИЙ РАЙОН ОРЕНБУРГСКОЙ ОБЛАСТИ</t>
  </si>
  <si>
    <t>АДМИНИСТРАЦИЯ МУНИЦИПАЛЬНОГО ОБРАЗОВАНИЯ НИЖНЕКРИСТАЛЬСКИЙ СЕЛЬСОВЕТ КРАСНОГВАРДЕЙСКОГО РАЙОНА ОРЕНБУРГСКОЙ ОБЛАСТИ</t>
  </si>
  <si>
    <t>АДМИНИСТРАЦИЯ МУНИЦИПАЛЬНОГО ОБРАЗОВАНИЯ НИКОЛЬСКИЙ СЕЛЬСОВЕТ КРАСНОГВАРДЕЙСКОГО РАЙОНА ОРЕНБУРГСКОЙ ОБЛАСТИ</t>
  </si>
  <si>
    <t>АДМИНИСТРАЦИЯ МУНИЦИПАЛЬНОГО ОБРАЗОВАНИЯ НОВОЮЛАСЕНСКИЙ СЕЛЬСОВЕТ КРАСНОГВАРДЕЙСКОГО РАЙОНА ОРЕНБУРГСКОЙ ОБЛАСТИ</t>
  </si>
  <si>
    <t>АДМИНИСТРАЦИЯ МУНИЦИПАЛЬНОГО ОБРАЗОВАНИЯ ПЛЕШАНОВСКИЙ СЕЛЬСОВЕТ КРАСНОГВАРДЕЙСКОГО РАЙОНА ОРЕНБУРГСКОЙ ОБЛАСТИ</t>
  </si>
  <si>
    <t>АДМИНИСТРАЦИЯ МУНИЦИПАЛЬНОГО ОБРАЗОВАНИЯ ПОДОЛЬСКИЙ СЕЛЬСОВЕТ КРАСНОГВАРДЕЙСКОГО РАЙОНА ОРЕНБУРГСКОЙ ОБЛАСТИ</t>
  </si>
  <si>
    <t>АДМИНИСТРАЦИЯ МУНИЦИПАЛЬНОГО ОБРАЗОВАНИЯ ПРОЛЕТАРСКИЙ СЕЛЬСОВЕТ КРАСНОГВАРДЕЙСКОГО РАЙОНА ОРЕНБУРГСКОЙ ОБЛАСТИ</t>
  </si>
  <si>
    <t>АДМИНИСТРАЦИЯ МУНИЦИПАЛЬНОГО ОБРАЗОВАНИЯ СВЕРДЛОВСКИЙ СЕЛЬСОВЕТ КРАСНОГВАРДЕЙСКОГО РАЙОНА ОРЕНБУРГСКОЙ ОБЛАСТИ</t>
  </si>
  <si>
    <t>АДМИНИСТРАЦИЯ МУНИЦИПАЛЬНОГО ОБРАЗОВАНИЯ АНДРЕЕВСКИЙ СЕЛЬСОВЕТ КУРМАНАЕВСКОГО РАЙОНА ОРЕНБУРГСКОЙ ОБЛАСТИ</t>
  </si>
  <si>
    <t>АДМИНИСТРАЦИЯ МУНИЦИПАЛЬНОГО ОБРАЗОВАНИЯ ГАРШИНСКИЙ СЕЛЬСОВЕТ КУРМАНАЕВСКОГО РАЙОНА ОРЕНБУРГСКОЙ ОБЛАСТИ</t>
  </si>
  <si>
    <t>АДМИНИСТРАЦИЯ МУНИЦИПАЛЬНОГО ОБРАЗОВАНИЯ КАНДАУРОВСКИЙ СЕЛЬСОВЕТ КУРМАНАЕВСКОГО РАЙОНА ОРЕНБУРГСКОЙ ОБЛАСТИ</t>
  </si>
  <si>
    <t>АДМИНИСТРАЦИЯ МУНИЦИПАЛЬНОГО ОБРАЗОВАНИЯ КОСТИНСКИЙ СЕЛЬСОВЕТ КУРМАНАЕВСКОГО РАЙОНА ОРЕНБУРГСКОЙ ОБЛАСТИ</t>
  </si>
  <si>
    <t>АДМИНИСТРАЦИЯ МУНИЦИПАЛЬНОГО ОБРАЗОВАНИЯ КУРМАНАЕВСКИЙ СЕЛЬСОВЕТ КУРМАНАЕВСКОГО РАЙОНА ОРЕНБУРГСКОЙ ОБЛАСТИ</t>
  </si>
  <si>
    <t>АДМИНИСТРАЦИЯ МУНИЦИПАЛЬНОГО ОБРАЗОВАНИЯ ЛАБАЗИНСКИЙ СЕЛЬСОВЕТ КУРМАНАЕВСКОГО РАЙОНА ОРЕНБУРГСКОЙ ОБЛАСТИ</t>
  </si>
  <si>
    <t>АДМИНИСТРАЦИЯ МУНИЦИПАЛЬНОГО ОБРАЗОВАНИЯ РОМАШКИНСКИЙ СЕЛЬСОВЕТ КУРМАНАЕВСКОГО РАЙОНА ОРЕНБУРГСКОЙ ОБЛАСТИ</t>
  </si>
  <si>
    <t>МУНИЦИПАЛЬНОЕ УЧРЕЖДЕНИЕ АДМИНИСТРАЦИЯ МУНИЦИПАЛЬНОГО ОБРАЗОВАНИЯ КУРМАНАЕВСКИЙ РАЙОН ОРЕНБУРГСКОЙ ОБЛАСТИ</t>
  </si>
  <si>
    <t>АДМИНИСТРАЦИЯ МУНИЦИПАЛЬНОГО ОБРАЗОВАНИЯ КИНЕЛЬСКИЙ СЕЛЬСОВЕТ МАТВЕЕВСКОГО РАЙОНА</t>
  </si>
  <si>
    <t>АДМИНИСТРАЦИЯ МУНИЦИПАЛЬНОГО ОБРАЗОВАНИЯ МАТВЕЕВСКИЙ РАЙОН</t>
  </si>
  <si>
    <t>АДМИНИСТРАЦИЯ МУНИЦИПАЛЬНОГО ОБРАЗОВАНИЯ НОВОАШИРОВСКИЙ СЕЛЬСОВЕТ МАТВЕЕВСКОГО РАЙОНА ОРЕНБУРГСКОЙ ОБЛАСТИ</t>
  </si>
  <si>
    <t>АДМИНИСТРАЦИЯ МУНИЦИПАЛЬНОГО ОБРАЗОВАНИЯ НОВОЖЕДРИНСКИЙ СЕЛЬСОВЕТ МАТВЕЕВСКОГО РАЙОНА ОРЕНБУРГСКОЙ ОБЛАСТИ</t>
  </si>
  <si>
    <t>АДМИНИСТРАЦИЯ МУНИЦИПАЛЬНОГО ОБРАЗОВАНИЯ ТИМОШКИНСКИЙ СЕЛЬСОВЕТ МАТВЕЕВСКОГО РАЙОНА</t>
  </si>
  <si>
    <t>АДМИНИСТРАЦИЯ МУНИЦИПАЛЬНОГО ОБРАЗОВАНИЯ БУДАМШИНСКИЙ СЕЛЬСОВЕТ НОВООРСКОГО РАЙОНА ОРЕНБУРГСКОЙ ОБЛАСТИ</t>
  </si>
  <si>
    <t>АДМИНИСТРАЦИЯ МУНИЦИПАЛЬНОГО ОБРАЗОВАНИЯ НОВООРСКИЙ ПОССОВЕТ НОВООРСКОГО РАЙОНА ОРЕНБУРГСКОЙ ОБЛАСТИ</t>
  </si>
  <si>
    <t>АДМИНИСТРАЦИЯ МУНИЦИПАЛЬНОГО ОБРАЗОВАНИЯ НОВООРСКИЙ РАЙОН ОРЕНБУРГСКОЙ ОБЛАСТИ</t>
  </si>
  <si>
    <t>АДМИНИСТРАЦИЯ МУНИЦИПАЛЬНОГО ОБРАЗОВАНИЯ ПРИРЕЧЕНСКИЙ СЕЛЬСОВЕТ НОВООРСКОГО РАЙОНА ОРЕНБУРГСКОЙ ОБЛАСТИ</t>
  </si>
  <si>
    <t>АДМИНИСТРАЦИЯ БЕРЕСТОВСКОГО СЕЛЬСОВЕТА НОВОСЕРГИЕВСКОГО РАЙОНА ОРЕНБУРГСКОЙ ОБЛАСТИ</t>
  </si>
  <si>
    <t>АДМИНИСТРАЦИЯ ЛАПАЗСКОГО СЕЛЬСОВЕТА НОВОСЕРГИЕВСКОГО РАЙОНА ОРЕНБУРГСКОЙ ОБЛАСТИ</t>
  </si>
  <si>
    <t>АДМИНИСТРАЦИЯ МУНИЦИПАЛЬНОГО ОБРАЗОВАНИЯ КРАСНОПОЛЯНСКИЙ СЕЛЬСОВЕТ НОВОСЕРГИЕВСКОГО РАЙОНА ОРЕНБУРГСКОЙ ОБЛАСТИ</t>
  </si>
  <si>
    <t>АДМИНИСТРАЦИЯ МУНИЦИПАЛЬНОГО ОБРАЗОВАНИЯ ПЛАТОВСКИЙ СЕЛЬСОВЕТ НОВОСЕРГИЕВСКОГО РАЙОНА ОРЕНБУРГСКОЙ ОБЛАСТИ</t>
  </si>
  <si>
    <t>АДМИНИСТРАЦИЯ МУНИЦИПАЛЬНОГО ОБРАЗОВАНИЯ ПОКРОВСКИЙ СЕЛЬСОВЕТ НОВОСЕРГИЕВСКОГО РАЙОНА ОРЕНБУРГСКОЙ ОБЛАСТИ</t>
  </si>
  <si>
    <t>АДМИНИСТРАЦИЯ МУНИЦИПАЛЬНОГО ОБРАЗОВАНИЯ РЫБКИНСКИЙ СЕЛЬСОВЕТ НОВОСЕРГИЕВСКОГО РАЙОНА ОРЕНБУРГСКОЙ ОБЛАСТИ</t>
  </si>
  <si>
    <t>АДМИНИСТРАЦИЯ МУНИЦИПАЛЬНОГО ОБРАЗОВАНИЯ СТАРОБЕЛОГОРСКИЙ СЕЛЬСОВЕТ НОВОСЕРГИЕВСКОГО РАЙОНА ОРЕНБУРГСКОЙ ОБЛАСТИ</t>
  </si>
  <si>
    <t>АДМИНИСТРАЦИЯ ХУТОРСКОГО СЕЛЬСОВЕТА НОВОСЕРГИЕВСКОГО РАЙОНА ОРЕНБУРГСКОЙ ОБЛАСТИ</t>
  </si>
  <si>
    <t>АДМИНИСТРАЦИЯ МУНИЦИПАЛЬНОГО ОБРАЗОВАНИЯ БУЛАНОВСКИЙ СЕЛЬСОВЕТ ОКТЯБРЬСКОГО РАЙОНА ОРЕНБУРГСКОЙ ОБЛАСТИ</t>
  </si>
  <si>
    <t>АДМИНИСТРАЦИЯ МУНИЦИПАЛЬНОГО ОБРАЗОВАНИЯ МАРЬЕВСКИЙ СЕЛЬСОВЕТ ОКТЯБРЬСКОГО РАЙОНА ОРЕНБУРГСКОЙ ОБЛАСТИ</t>
  </si>
  <si>
    <t>АДМИНИСТРАЦИЯ МУНИЦИПАЛЬНОГО ОБРАЗОВАНИЯ НОВОТРОИЦКИЙ СЕЛЬСОВЕТ ОКТЯБРЬСКОГО РАЙОНА ОРЕНБУРГСКОЙ ОБЛАСТИ</t>
  </si>
  <si>
    <t>АДМИНИСТРАЦИЯ МУНИЦИПАЛЬНОГО ОБРАЗОВАНИЯ ОКТЯБРЬСКИЙ РАЙОН ОРЕНБУРГСКОЙ ОБЛАСТИ</t>
  </si>
  <si>
    <t>АДМИНИСТРАЦИЯ МУНИЦИПАЛЬНОГО ОБРАЗОВАНИЯ ОКТЯБРЬСКИЙ СЕЛЬСОВЕТ ОКТЯБРЬСКОГО РАЙОНА ОРЕНБУРГСКОЙ ОБЛАСТИ</t>
  </si>
  <si>
    <t>АДМИНИСТРАЦИЯ МУНИЦИПАЛЬНОГО ОБРАЗОВАНИЯ АРХАНГЕЛОВСКИЙ СЕЛЬСОВЕТ ОРЕНБУРГСКОГО РАЙОНА ОРЕНБУРГСКОЙ ОБЛАСТИ</t>
  </si>
  <si>
    <t>АДМИНИСТРАЦИЯ МУНИЦИПАЛЬНОГО ОБРАЗОВАНИЯ ГОРНЫЙ СЕЛЬСОВЕТ ОРЕНБУРГСКОГО РАЙОНА ОРЕНБУРГСКОЙ ОБЛАСТИ</t>
  </si>
  <si>
    <t>АДМИНИСТРАЦИЯ МУНИЦИПАЛЬНОГО ОБРАЗОВАНИЯ ДЕДУРОВСКИЙ СЕЛЬСОВЕТ ОРЕНБУРГСКОГО РАЙОНА ОРЕНБУРГСКОЙ ОБЛАСТИ</t>
  </si>
  <si>
    <t>АДМИНИСТРАЦИЯ МУНИЦИПАЛЬНОГО ОБРАЗОВАНИЯ ЗАУРАЛЬНЫЙ СЕЛЬСОВЕТ ОРЕНБУРГСКОГО РАЙОНА ОРЕНБУРГСКОЙ ОБЛАСТИ</t>
  </si>
  <si>
    <t>АДМИНИСТРАЦИЯ МУНИЦИПАЛЬНОГО ОБРАЗОВАНИЯ ИВАНОВСКИЙ СЕЛЬСОВЕТ ОРЕНБУРГСКОГО РАЙОНА ОРЕНБУРГСКОЙ ОБЛАСТИ</t>
  </si>
  <si>
    <t>АДМИНИСТРАЦИЯ МУНИЦИПАЛЬНОГО ОБРАЗОВАНИЯ КАРАВАННЫЙ СЕЛЬСОВЕТ ОРЕНБУРГСКОГО РАЙОНА ОРЕНБУРГСКОЙ ОБЛАСТИ</t>
  </si>
  <si>
    <t>АДМИНИСТРАЦИЯ МУНИЦИПАЛЬНОГО ОБРАЗОВАНИЯ КРАСНОУРАЛЬСКИЙ СЕЛЬСОВЕТ ОРЕНБУРГСКОГО РАЙОНА ОРЕНБУРГСКОЙ ОБЛАСТИ</t>
  </si>
  <si>
    <t>АДМИНИСТРАЦИЯ МУНИЦИПАЛЬНОГО ОБРАЗОВАНИЯ ЛЕНИНСКИЙ СЕЛЬСОВЕТ ОРЕНБУРГСКОГО РАЙОНА ОРЕНБУРГСКОЙ ОБЛАСТИ</t>
  </si>
  <si>
    <t>АДМИНИСТРАЦИЯ МУНИЦИПАЛЬНОГО ОБРАЗОВАНИЯ НЕЖИНСКИЙ СЕЛЬСОВЕТ ОРЕНБУРГСКОГО РАЙОНА ОРЕНБУРГСКОЙ ОБЛАСТИ</t>
  </si>
  <si>
    <t>АДМИНИСТРАЦИЯ МУНИЦИПАЛЬНОГО ОБРАЗОВАНИЯ НИЖНЕПАВЛОВСКИЙ СЕЛЬСОВЕТ ОРЕНБУРГСКОГО РАЙОНА ОРЕНБУРГСКОЙ ОБЛАСТИ</t>
  </si>
  <si>
    <t>АДМИНИСТРАЦИЯ МУНИЦИПАЛЬНОГО ОБРАЗОВАНИЯ НИКОЛЬСКИЙ СЕЛЬСОВЕТ ОРЕНБУРГСКОГО РАЙОНА ОРЕНБУРГСКОЙ ОБЛАСТИ</t>
  </si>
  <si>
    <t>АДМИНИСТРАЦИЯ МУНИЦИПАЛЬНОГО ОБРАЗОВАНИЯ ПЕРВОМАЙСКИЙ ПОССОВЕТ ОРЕНБУРГСКОГО РАЙОНА ОРЕНБУРГСКОЙ ОБЛАСТИ</t>
  </si>
  <si>
    <t>АДМИНИСТРАЦИЯ МУНИЦИПАЛЬНОГО ОБРАЗОВАНИЯ ПОДГОРОДНЕ-ПОКРОВСКИЙ СЕЛЬСОВЕТ ОРЕНБУРГСКОГО РАЙОНА ОРЕНБУРГСКОЙ ОБЛАСТИ</t>
  </si>
  <si>
    <t>АДМИНИСТРАЦИЯ МУНИЦИПАЛЬНОГО ОБРАЗОВАНИЯ ПРИГОРОДНЫЙ СЕЛЬСОВЕТ ОРЕНБУРГСКОГО РАЙОНА ОРЕНБУРГСКОЙ ОБЛАСТИ</t>
  </si>
  <si>
    <t>АДМИНИСТРАЦИЯ МУНИЦИПАЛЬНОГО ОБРАЗОВАНИЯ ПРИУРАЛЬСКИЙ СЕЛЬСОВЕТ ОРЕНБУРГСКОГО РАЙОНА ОРЕНБУРГСКОЙ ОБЛАСТИ</t>
  </si>
  <si>
    <t>АДМИНИСТРАЦИЯ МУНИЦИПАЛЬНОГО ОБРАЗОВАНИЯ СЕРГИЕВСКИЙ СЕЛЬСОВЕТ ОРЕНБУРГСКОГО РАЙОНА ОРЕНБУРГСКОЙ ОБЛАСТИ</t>
  </si>
  <si>
    <t>АДМИНИСТРАЦИЯ МУНИЦИПАЛЬНОГО ОБРАЗОВАНИЯ СОЛОВЬЕВСКИЙ СЕЛЬСОВЕТ ОРЕНБУРГСКОГО РАЙОНА ОРЕНБУРГСКОЙ ОБЛАСТИ</t>
  </si>
  <si>
    <t>АДМИНИСТРАЦИЯ МУНИЦИПАЛЬНОГО ОБРАЗОВАНИЯ СТЕПАНОВСКИЙ СЕЛЬСОВЕТ ОРЕНБУРГСКОГО РАЙОНА ОРЕНБУРГСКОЙ ОБЛАСТИ</t>
  </si>
  <si>
    <t>АДМИНИСТРАЦИЯ МУНИЦИПАЛЬНОГО ОБРАЗОВАНИЯ ЧЕБЕНЬКОВСКИЙ СЕЛЬСОВЕТ ОРЕНБУРГСКОГО РАЙОНА ОРЕНБУРГСКОЙ ОБЛАСТИ</t>
  </si>
  <si>
    <t>АДМИНИСТРАЦИЯ МУНИЦИПАЛЬНОГО ОБРАЗОВАНИЯ ЧЕРНОРЕЧЕНСКИЙ СЕЛЬСОВЕТ ОРЕНБУРГСКОГО РАЙОНА ОРЕНБУРГСКОЙ ОБЛАСТИ</t>
  </si>
  <si>
    <t>АДМИНИСТРАЦИЯ МУНИЦИПАЛЬНОГО ОБРАЗОВАНИЯ ЧКАЛОВСКИЙ СЕЛЬСОВЕТ ОРЕНБУРГСКОГО РАЙОНА ОРЕНБУРГСКОЙ ОБЛАСТИ</t>
  </si>
  <si>
    <t>АДМИНИСТРАЦИЯ МУНИЦИПАЛЬНОГО ОБРАЗОВАНИЯ ЭКСПЕРИМЕНТАЛЬНЫЙ СЕЛЬСОВЕТ ОРЕНБУРГСКОГО РАЙОНА ОРЕНБУРГСКОЙ ОБЛАСТИ</t>
  </si>
  <si>
    <t>АДМИНИСТРАЦИЯ МУНИЦИПАЛЬНОГО ОБРАЗОВАНИЯ ВОЛОДАРСКИЙ СЕЛЬСОВЕТ ПЕРВОМАЙСКОГО РАЙОНА ОРЕНБУРГСКОЙ ОБЛАСТИ</t>
  </si>
  <si>
    <t>АДМИНИСТРАЦИЯ МУНИЦИПАЛЬНОГО ОБРАЗОВАНИЯ КРАСНОВСКИЙ СЕЛЬСОВЕТ ПЕРВОМАЙСКОГО РАЙОНА ОРЕНБУРГСКОЙ ОБЛАСТИ</t>
  </si>
  <si>
    <t>АДМИНИСТРАЦИЯ МУНИЦИПАЛЬНОГО ОБРАЗОВАНИЯ ЛЕНИНСКИЙ СЕЛЬСОВЕТ ПЕРВОМАЙСКОГО РАЙОНА ОРЕНБУРГСКОЙ ОБЛАСТИ</t>
  </si>
  <si>
    <t>АДМИНИСТРАЦИЯ МУНИЦИПАЛЬНОГО ОБРАЗОВАНИЯ МАЛОЗАЙКИНСКИЙ СЕЛЬСОВЕТ ПЕРВОМАЙСКОГО РАЙОНА ОРЕНБУРГСКОЙ ОБЛАСТИ</t>
  </si>
  <si>
    <t>АДМИНИСТРАЦИЯ МУНИЦИПАЛЬНОГО ОБРАЗОВАНИЯ МИРОШКИНСКИЙ СЕЛЬСОВЕТ ПЕРВОМАЙСКОГО РАЙОНА ОРЕНБУРГСКОЙ ОБЛАСТИ</t>
  </si>
  <si>
    <t>АДМИНИСТРАЦИЯ МУНИЦИПАЛЬНОГО ОБРАЗОВАНИЯ РУБЕЖИНСКИЙ СЕЛЬСОВЕТ ПЕРВОМАЙСКОГО РАЙОНА ОРЕНБУРГСКОЙ ОБЛАСТИ</t>
  </si>
  <si>
    <t>АДМИНИСТРАЦИЯ МУНИЦИПАЛЬНОГО ОБРАЗОВАНИЯ СЕРГИЕВСКИЙ СЕЛЬСОВЕТ ПЕРВОМАЙСКОГО РАЙОНА ОРЕНБУРГСКОЙ ОБЛАСТИ</t>
  </si>
  <si>
    <t>АДМИНИСТРАЦИЯ МУНИЦИПАЛЬНОГО ОБРАЗОВАНИЯ СОБОЛЕВСКИЙ СЕЛЬСОВЕТ ПЕРВОМАЙСКОГО РАЙОНА ОРЕНБУРГСКОЙ ОБЛАСТИ</t>
  </si>
  <si>
    <t>АДМИНИСТРАЦИЯ МУНИЦИПАЛЬНОГО ОБРАЗОВАНИЯ СОВЕТСКИЙ СЕЛЬСОВЕТ ПЕРВОМАЙСКОГО РАЙОНА ОРЕНБУРГСКОЙ ОБЛАСТИ</t>
  </si>
  <si>
    <t>АДМИНИСТРАЦИЯ МУНИЦИПАЛЬНОГО ОБРАЗОВАНИЯ УРАЛЬСКИЙ СЕЛЬСОВЕТ ПЕРВОМАЙСКОГО РАЙОНА ОРЕНБУРГСКОЙ ОБЛАСТИ</t>
  </si>
  <si>
    <t>АДМИНИСТРАЦИЯ МУНИЦИПАЛЬНОГО ОБРАЗОВАНИЯ ШАПОШНИКОВСКИЙ СЕЛЬСОВЕТ ПЕРВОМАЙСКОГО РАЙОНА ОРЕНБУРГСКОЙ ОБЛАСТИ</t>
  </si>
  <si>
    <t>АДМИНИСТРАЦИЯ ФУРМАНОВСКОГО СЕЛЬСОВЕТА ПЕРВОМАЙСКОГО РАЙОНА ОРЕНБУРГСКОЙ ОБЛАСТИ</t>
  </si>
  <si>
    <t>АДМИНИСТРАЦИЯ МУНИЦИПАЛЬНОГО ОБРАЗОВАНИЯ ЗУБОЧИСТЕНСКИЙ ВТОРОЙ СЕЛЬСОВЕТ ПЕРЕВОЛОЦКОГО РАЙОНА ОРЕНБУРГСКОЙ ОБЛАСТИ</t>
  </si>
  <si>
    <t>АДМИНИСТРАЦИЯ МУНИЦИПАЛЬНОГО ОБРАЗОВАНИЯ ЗУБОЧИСТЕНСКИЙ СЕЛЬСОВЕТ ПЕРЕВОЛОЦКОГО РАЙОНА ОРЕНБУРГСКОЙ ОБЛАСТИ</t>
  </si>
  <si>
    <t>АДМИНИСТРАЦИЯ МУНИЦИПАЛЬНОГО ОБРАЗОВАНИЯ ПЕРЕВОЛОЦКИЙ ПОССОВЕТ ПЕРЕВОЛОЦКОГО РАЙОНА ОРЕНБУРГСКОЙ ОБЛАСТИ</t>
  </si>
  <si>
    <t>АДМИНИСТРАЦИЯ МУНИЦИПАЛЬНОГО ОБРАЗОВАНИЯ ПРЕТОРИЙСКИЙ СЕЛЬСОВЕТ ПЕРЕВОЛОЦКОГО РАЙОНА ОРЕНБУРГСКОЙ ОБЛАСТИ</t>
  </si>
  <si>
    <t>АДМИНИСТРАЦИЯ МУНИЦИПАЛЬНОГО ОБРАЗОВАНИЯ РОДНИЧНОДОЛЬСКИЙ СЕЛЬСОВЕТ ПЕРЕВОЛОЦКОГО РАЙОНА ОРЕНБУРГСКОЙ ОБЛАСТИ</t>
  </si>
  <si>
    <t>АДМИНИСТРАЦИЯ МУНИЦИПАЛЬНОГО ОБРАЗОВАНИЯ САДОВЫЙ СЕЛЬСОВЕТ ПЕРЕВОЛОЦКОГО РАЙОНА ОРЕНБУРГСКОЙ ОБЛАСТИ</t>
  </si>
  <si>
    <t>АДМИНИСТРАЦИЯ ПЕРЕВОЛОЦКОГО РАЙОНА ОРЕНБУРГСКОЙ ОБЛАСТИ</t>
  </si>
  <si>
    <t>АДМИНИСТРАЦИЯ МУНИЦИПАЛЬНОГО ОБРАЗОВАНИЯ НАУРУЗОВСКИЙ СЕЛЬСОВЕТ ПОНОМАРЕВСКОГО РАЙОНА ОРЕНБУРГСКОЙ ОБЛАСТИ</t>
  </si>
  <si>
    <t>АДМИНИСТРАЦИЯ МУНИЦИПАЛЬНОГО ОБРАЗОВАНИЯ ПОНОМАРЕВСКИЙ СЕЛЬСОВЕТ ПОНОМАРЕВСКОГО РАЙОНА ОРЕНБУРГСКОЙ ОБЛАСТИ</t>
  </si>
  <si>
    <t>АДМИНИСТРАЦИЯ МУНИЦИПАЛЬНОГО ОБРАЗОВАНИЯ ФАДЕЕВСКИЙ СЕЛЬСОВЕТ ПОНОМАРЕВСКОГО РАЙОНА ОРЕНБУРГСКОЙ ОБЛАСТИ</t>
  </si>
  <si>
    <t>АДМИНИСТРАЦИЯ ПОНОМАРЕВСКОГО РАЙОНА ОРЕНБУРГСКОЙ ОБЛАСТИ</t>
  </si>
  <si>
    <t>АДМИНИСТРАЦИЯ МУНИЦИПАЛЬНОГО ОБРАЗОВАНИЯ КРАСНОКОММУНАРСКИЙ ПОССОВЕТ САКМАРСКОГО РАЙОНА ОРЕНБУРГСКОЙ ОБЛАСТИ</t>
  </si>
  <si>
    <t>АДМИНИСТРАЦИЯ МУНИЦИПАЛЬНОГО ОБРАЗОВАНИЯ МАРЬЕВСКИЙ СЕЛЬСОВЕТ САКМАРСКОГО РАЙОНА ОРЕНБУРГСКОЙ ОБЛАСТИ</t>
  </si>
  <si>
    <t>АДМИНИСТРАЦИЯ МУНИЦИПАЛЬНОГО ОБРАЗОВАНИЯ СВЕТЛЫЙ СЕЛЬСОВЕТ САКМАРСКОГО РАЙОНА ОРЕНБУРГСКОЙ ОБЛАСТИ</t>
  </si>
  <si>
    <t>АДМИНИСТРАЦИЯ САКМАРСКОГО РАЙОНА ОРЕНБУРГСКОЙ ОБЛАСТИ</t>
  </si>
  <si>
    <t>АДМИНИСТРАЦИЯ МУНИЦИПАЛЬНОГО ОБРАЗОВАНИЯ АЛЕКСАНДРОВСКИЙ СЕЛЬСОВЕТ САРАКТАШСКОГО РАЙОНА ОРЕНБУРГСКОЙ ОБЛАСТИ</t>
  </si>
  <si>
    <t>АДМИНИСТРАЦИЯ МУНИЦИПАЛЬНОГО ОБРАЗОВАНИЯ ЖЕЛТИНСКИЙ СЕЛЬСОВЕТ САРАКТАШСКОГО РАЙОНА ОРЕНБУРГСКОЙ ОБЛАСТИ</t>
  </si>
  <si>
    <t>АДМИНИСТРАЦИЯ МУНИЦИПАЛЬНОГО ОБРАЗОВАНИЯ НАДЕЖДИНСКИЙ СЕЛЬСОВЕТ САРАКТАШСКОГО РАЙОНА ОРЕНБУРГСКОЙ ОБЛАСТИ</t>
  </si>
  <si>
    <t>АДМИНИСТРАЦИЯ МУНИЦИПАЛЬНОГО ОБРАЗОВАНИЯ НИКОЛАЕВСКИЙ СЕЛЬСОВЕТ САРАКТАШСКОГО РАЙОНА ОРЕНБУРГСКОЙ ОБЛАСТИ</t>
  </si>
  <si>
    <t>АДМИНИСТРАЦИЯ МУНИЦИПАЛЬНОГО ОБРАЗОВАНИЯ ЧЕРКАССКИЙ СЕЛЬСОВЕТ САРАКТАШСКОГО РАЙОНА ОРЕНБУРГСКОЙ ОБЛАСТИ</t>
  </si>
  <si>
    <t>АДМИНИСТРАЦИЯ МУНИЦИПАЛЬНОГО ОБРАЗОВАНИЯ СВЕТЛИНСКИЙ ПОССОВЕТ СВЕТЛИНСКОГО РАЙОНА ОРЕНБУРГСКОЙ ОБЛАСТИ</t>
  </si>
  <si>
    <t>АДМИНИСТРАЦИЯ МУНИЦИПАЛЬНОГО ОБРАЗОВАНИЯ СВЕТЛИНСКИЙ РАЙОН ОРЕНБУРГСКОЙ ОБЛАСТИ</t>
  </si>
  <si>
    <t>АДМИНИСТРАЦИЯ МУНИЦИПАЛЬНОГО ОБРАЗОВАНИЯ КРЯЖЛИНСКИЙ СЕЛЬСОВЕТ СЕВЕРНОГО РАЙОНА ОРЕНБУРГСКОЙ ОБЛАСТИ</t>
  </si>
  <si>
    <t>АДМИНИСТРАЦИЯ МУНИЦИПАЛЬНОГО ОБРАЗОВАНИЯ МОРДОВО-ДОБРИНСКИЙ СЕЛЬСОВЕТ СЕВЕРНОГО РАЙОНА ОРЕНБУРГСКОЙ ОБЛАСТИ</t>
  </si>
  <si>
    <t>АДМИНИСТРАЦИЯ СЕВЕРНОГО РАЙОНА ОРЕНБУРГСКОЙ ОБЛАСТИ</t>
  </si>
  <si>
    <t>АДМИНИСТРАЦИЯ МУНИЦИПАЛЬНОГО ОБРАЗОВАНИЯ ЗАРЕЧЕНСКИЙ СЕЛЬСОВЕТ ТОЦКОГО РАЙОНА ОРЕНБУРГСКОЙ ОБЛАСТИ</t>
  </si>
  <si>
    <t>АДМИНИСТРАЦИЯ МУНИЦИПАЛЬНОГО ОБРАЗОВАНИЯ СВЕРДЛОВСКИЙ СЕЛЬСОВЕТ ТОЦКОГО РАЙОНА ОРЕНБУРГСКОЙ ОБЛАСТИ</t>
  </si>
  <si>
    <t>АДМИНИСТРАЦИЯ МУНИЦИПАЛЬНОГО ОБРАЗОВАНИЯ БОЛДЫРЕВСКИЙ СЕЛЬСОВЕТ ТАШЛИНСКОГО РАЙОНА ОРЕНБУРГСКОЙ ОБЛАСТИ</t>
  </si>
  <si>
    <t>АДМИНИСТРАЦИЯ МУНИЦИПАЛЬНОГО ОБРАЗОВАНИЯ КИНДЕЛИНСКИЙ СЕЛЬСОВЕТ ТАШЛИНСКОГО РАЙОНА ОРЕНБУРГСКОЙ ОБЛАСТИ</t>
  </si>
  <si>
    <t>АДМИНИСТРАЦИЯ МУНИЦИПАЛЬНОГО ОБРАЗОВАНИЯ РАННЕВСКИЙ СЕЛЬСОВЕТ ТАШЛИНСКОГО РАЙОНА ОРЕНБУРГСКОЙ ОБЛАСТИ</t>
  </si>
  <si>
    <t>АДМИНИСТРАЦИЯ МУНИЦИПАЛЬНОГО ОБРАЗОВАНИЯ СТЕПНОЙ СЕЛЬСОВЕТ ТАШЛИНСКОГО РАЙОНА ОРЕНБУРГСКОЙ ОБЛАСТИ</t>
  </si>
  <si>
    <t>АДМИНИСТРАЦИЯ МУНИЦИПАЛЬНОГО ОБРАЗОВАНИЯ ТАШЛИНСКИЙ СЕЛЬСОВЕТ ТАШЛИНСКОГО РАЙОНА ОРЕНБУРГСКОЙ ОБЛАСТИ</t>
  </si>
  <si>
    <t>АДМИНИСТРАЦИЯ МУНИЦИПАЛЬНОГО ОБРАЗОВАНИЯ ТРУДОВОЙ СЕЛЬСОВЕТ ТАШЛИНСКОГО РАЙОНА ОРЕНБУРГСКОЙ ОБЛАСТИ</t>
  </si>
  <si>
    <t>АДМИНИСТРАЦИЯ МУНИЦИПАЛЬНОГО ОБРАЗОВАНИЯ ШЕСТАКОВСКИЙ СЕЛЬСОВЕТ ТАШЛИНСКОГО РАЙОНА ОРЕНБУРГСКОЙ ОБЛАСТИ</t>
  </si>
  <si>
    <t>АДМИНИСТРАЦИЯ МУНИЦИПАЛЬНОГО ОБРАЗОВАНИЯ ЯСНОПОЛЯНСКИЙ СЕЛЬСОВЕТ ТАШЛИНСКОГО РАЙОНА ОРЕНБУРГСКОЙ ОБЛАСТИ</t>
  </si>
  <si>
    <t>АДМИНИСТРАЦИЯ ТАШЛИНСКОГО РАЙОНА ОРЕНБУРГСКОЙ ОБЛАСТИ</t>
  </si>
  <si>
    <t>АДМИНИСТРАЦИЯ БЛАГОДАРНОВСКОГО СЕЛЬСОВЕТА ТЮЛЬГАНСКОГО РАЙОНА ОРЕНБУРГСКОЙ ОБЛАСТИ</t>
  </si>
  <si>
    <t>АДМИНИСТРАЦИЯ КЛЮЧЕВСКОГО СЕЛЬСОВЕТА ТЮЛЬГАНСКОГО РАЙОНА ОРЕНБУРГСКОЙ ОБЛАСТИ</t>
  </si>
  <si>
    <t>АДМИНИСТРАЦИЯ МУНИЦИПАЛЬНОГО ОБРАЗОВАНИЯ ТЮЛЬГАНСКИЙ ПОССОВЕТ ТЮЛЬГАНСКОГО РАЙОНА ОРЕНБУРГСКОЙ ОБЛАСТИ</t>
  </si>
  <si>
    <t>АДМИНИСТРАЦИЯ ТРОИЦКОГО СЕЛЬСОВЕТА ТЮЛЬГАНСКОГО РАЙОНА ОРЕНБУРГСКОЙ ОБЛАСТИ</t>
  </si>
  <si>
    <t>АДМИНИСТРАЦИЯ ТЮЛЬГАНСКОГО РАЙОНА ОРЕНБУРГСКОЙ ОБЛАСТИ</t>
  </si>
  <si>
    <t>АДМИНИСТРАЦИЯ МУНИЦИПАЛЬНОГО ОБРАЗОВАНИЯ ИЛЬКУЛЬГАНСКИЙ СЕЛЬСОВЕТ ШАРЛЫКСКОГО РАЙОНА ОРЕНБУРГСКОЙ ОБЛАСТИ</t>
  </si>
  <si>
    <t>АДМИНИСТРАЦИЯ МУНИЦИПАЛЬНОГО ОБРАЗОВАНИЯ РАТЧИНСКИЙ СЕЛЬСОВЕТ ШАРЛЫКСКОГО РАЙОНА ОРЕНБУРГСКОЙ ОБЛАСТИ</t>
  </si>
  <si>
    <t>АДМИНИСТРАЦИЯ МУНИЦИПАЛЬНОГО ОБРАЗОВАНИЯ САРМАНАЙСКИЙ СЕЛЬСОВЕТ ШАРЛЫКСКОГО РАЙОНА ОРЕНБУРГСКОЙ ОБЛАСТИ</t>
  </si>
  <si>
    <t>АДМИНИСТРАЦИЯ МУНИЦИПАЛЬНОГО ОБРАЗОВАНИЯ ТИТОВСКИЙ СЕЛЬСОВЕТ ШАРЛЫКСКОГО РАЙОНА ОРЕНБУРГСКОЙ ОБЛАСТИ</t>
  </si>
  <si>
    <t>АДМИНИСТРАЦИЯ МУНИЦИПАЛЬНОГО ОБРАЗОВАНИЯ "ШАРЛЫКСКИЙ РАЙОН"</t>
  </si>
  <si>
    <t>АДМИНИСТРАЦИЯ МУНИЦИПАЛЬНОГО ОБРАЗОВАНИЯ ШАРЛЫКСКИЙ СЕЛЬСОВЕТ ШАРЛЫКСКОГО РАЙОНА ОРЕНБУРГСКОЙ ОБЛАСТИ</t>
  </si>
  <si>
    <t>АДМИНИСТРАЦИЯ МУНИЦИПАЛЬНОГО ОБРАЗОВАНИЯ ЯКОВЛЕВСКИЙ СЕЛЬСОВЕТ АСЕКЕЕВСКОГО РАЙОНА ОРЕНБУРГСКОЙ ОБЛАСТИ</t>
  </si>
  <si>
    <t>200987</t>
  </si>
  <si>
    <t>АДМИНИСТРАЦИЯ МУНИЦИПАЛЬНОГО ОБРАЗОВАНИЯ ЧЕРНООТРОЖСКИЙ СЕЛЬСОВЕТ САРАКТАШСКОГО РАЙОНА ОРЕНБУРГСКОЙ ОБЛАСТИ</t>
  </si>
  <si>
    <t>368762</t>
  </si>
  <si>
    <t>5649004470</t>
  </si>
  <si>
    <t>АДМИНИСТРАЦИЯ ТОЦКОГО РАЙОНА</t>
  </si>
  <si>
    <t>201343</t>
  </si>
  <si>
    <t>5618005850</t>
  </si>
  <si>
    <t>ФИНАНСОВЫЙ ОТДЕЛ АДМИНИСТРАЦИИ ГОРОДСКОГО ОКРУГА ЗАКРЫТОЕ АДМИНИСТРАТИВНО-ТЕРРИТОРИАЛЬНОЕ ОБРАЗОВАНИЕ КОМАРОВСКИЙ ОРЕНБУРГСКОЙ ОБЛАСТИ</t>
  </si>
  <si>
    <t>3ec9fb</t>
  </si>
  <si>
    <t>5618003959</t>
  </si>
  <si>
    <t>АДМИНИСТРАЦИЯ ГОРОДСКОГО ОКРУГА ЗАКРЫТОЕ АДМИНИСТРАТИВНО-ТЕРРИТОРИАЛЬНОЕ ОБРАЗОВАНИЕ КОМАРОВСКИЙ ОРЕНБУРГСКОЙ ОБЛАСТИ</t>
  </si>
  <si>
    <t>300c2a</t>
  </si>
  <si>
    <t>5628004246</t>
  </si>
  <si>
    <t>ОТДЕЛ ОБРАЗОВАНИЯ АДМИНИСТРАЦИИ МУНИЦИПАЛЬНОГО ОБРАЗОВАНИЯ ДОМБАРОВСКИЙ РАЙОН ОРЕНБУРГСКОЙ ОБЛАСТИ</t>
  </si>
  <si>
    <t>2006f1</t>
  </si>
  <si>
    <t>5636008808</t>
  </si>
  <si>
    <t>АДМИНИСТРАЦИЯ МУСТАЕВСКОГО СЕЛЬСОВЕТА НОВОСЕРГИЕВСКОГО РАЙОНА ОРЕНБУРГСКОЙ ОБЛАСТИ</t>
  </si>
  <si>
    <t>2009c6</t>
  </si>
  <si>
    <t>5615020071</t>
  </si>
  <si>
    <t>300bfc</t>
  </si>
  <si>
    <t>5638018632</t>
  </si>
  <si>
    <t>561201001</t>
  </si>
  <si>
    <t>3014e0</t>
  </si>
  <si>
    <t>5638018689</t>
  </si>
  <si>
    <t>3ed85a</t>
  </si>
  <si>
    <t>5603047230</t>
  </si>
  <si>
    <t>ОТДЕЛ ЗЕМЕЛЬНЫХ ОТНОШЕНИЙ АДМИНИСТРАЦИИ МУНИЦИПАЛЬНОГО ОБРАЗОВАНИЯ БУЗУЛУКСКИЙ РАЙОН ОРЕНБУРГСКОЙ ОБЛАСТИ</t>
  </si>
  <si>
    <t>5602007299</t>
  </si>
  <si>
    <t>3014d9</t>
  </si>
  <si>
    <t>5612005646</t>
  </si>
  <si>
    <t>УПРАВЛЕНИЕ ЖИЛИЩНО-КОММУНАЛЬНОГО ХОЗЯЙСТВА АДМИНИСТРАЦИИ ГОРОДА ОРЕНБУРГА</t>
  </si>
  <si>
    <t>20174c</t>
  </si>
  <si>
    <t>5609026170</t>
  </si>
  <si>
    <t>560901001</t>
  </si>
  <si>
    <t>АДМИНИСТРАЦИЯ СЕВЕРНОГО ОКРУГА ГОРОДА ОРЕНБУРГА</t>
  </si>
  <si>
    <t>201253</t>
  </si>
  <si>
    <t>5636006906</t>
  </si>
  <si>
    <t>АДМИНИСТРАЦИЯ НОВОСЕРГИЕВСКОГО РАЙОНА ОРЕНБУРГСКОЙ ОБЛАСТИ</t>
  </si>
  <si>
    <t>3ec9f0</t>
  </si>
  <si>
    <t>5614071563</t>
  </si>
  <si>
    <t>МУНИЦИПАЛЬНОЕ КАЗЕННОЕ УЧРЕЖДЕНИЕ "ИНФОРМАЦИОННЫЙ ЦЕНТР ГРАДОСТРОИТЕЛЬСТВА"</t>
  </si>
  <si>
    <t>3eb572</t>
  </si>
  <si>
    <t>5618031219</t>
  </si>
  <si>
    <t>3ec5ec</t>
  </si>
  <si>
    <t>5610138305</t>
  </si>
  <si>
    <t>МУНИЦИПАЛЬНОЕ КАЗЕННОЕ УЧРЕЖДЕНИЕ "ГОРОДСКОЙ ЦЕНТР ГРАДОСТРОИТЕЛЬСТВА"</t>
  </si>
  <si>
    <t>УПРАВЛЕНИЕ ЖИЛИЩНО-КОММУНАЛЬНОГО, ДОРОЖНОГО ХОЗЯЙСТВА И ТРАНСПОРТА АДМИНИСТРАЦИИ Г. ОРСКА</t>
  </si>
  <si>
    <t>28.12.12</t>
  </si>
  <si>
    <t>29.12.12</t>
  </si>
  <si>
    <t>11.02.16</t>
  </si>
  <si>
    <t>27.12.12</t>
  </si>
  <si>
    <t>21.01.13</t>
  </si>
  <si>
    <t>23.01.13</t>
  </si>
  <si>
    <t>04.04.14</t>
  </si>
  <si>
    <t>02.12.19</t>
  </si>
  <si>
    <t>17.01.13</t>
  </si>
  <si>
    <t>22.01.13</t>
  </si>
  <si>
    <t>06.06.13</t>
  </si>
  <si>
    <t>13.12.12</t>
  </si>
  <si>
    <t>09.01.13</t>
  </si>
  <si>
    <t>21.08.17</t>
  </si>
  <si>
    <t>24.01.13</t>
  </si>
  <si>
    <t>15.01.13</t>
  </si>
  <si>
    <t>5616004026</t>
  </si>
  <si>
    <t>16.10.13</t>
  </si>
  <si>
    <t>14.05.13</t>
  </si>
  <si>
    <t>21.02.18</t>
  </si>
  <si>
    <t>11.01.13</t>
  </si>
  <si>
    <t>15.03.18</t>
  </si>
  <si>
    <t>28.02.18</t>
  </si>
  <si>
    <t>18.02.14</t>
  </si>
  <si>
    <t>10.01.13</t>
  </si>
  <si>
    <t>29.01.14</t>
  </si>
  <si>
    <t>14.01.13</t>
  </si>
  <si>
    <t>05.02.14</t>
  </si>
  <si>
    <t>06.10.16</t>
  </si>
  <si>
    <t>01.02.17</t>
  </si>
  <si>
    <t>16.02.15</t>
  </si>
  <si>
    <t>30.05.19</t>
  </si>
  <si>
    <t>561601001</t>
  </si>
  <si>
    <t>20132c</t>
  </si>
  <si>
    <t>5613000545</t>
  </si>
  <si>
    <t>09.12.20</t>
  </si>
  <si>
    <t>КОМИТЕТ АРХИТЕКТУРЫ И ГРАДОСТРОИТЕЛЬСТВА АДМИНИСТРАЦИИ ГОРОДА ОРСКА</t>
  </si>
  <si>
    <t>300de8</t>
  </si>
  <si>
    <t>5625006541</t>
  </si>
  <si>
    <t>АДМИНИСТРАЦИЯ МУНИЦИПАЛЬНОГО ОБРАЗОВАНИЯ ЕЛХОВСКИЙ СЕЛЬСОВЕТ БУЗУЛУКСКОГО РАЙОНА ОРЕНБУРГСКОЙ ОБЛАСТИ</t>
  </si>
  <si>
    <t>300dec</t>
  </si>
  <si>
    <t>5625006742</t>
  </si>
  <si>
    <t>АДМИНИСТРАЦИЯ МУНИЦИПАЛЬНОГО ОБРАЗОВАНИЯ ЛИПОВСКИЙ СЕЛЬСОВЕТ БУЗУЛУКСКОГО РАЙОНА ОРЕНБУРГСКОЙ ОБЛАСТИ</t>
  </si>
  <si>
    <t>300dee</t>
  </si>
  <si>
    <t>5625006647</t>
  </si>
  <si>
    <t>АДМИНИСТРАЦИЯ МУНИЦИПАЛЬНОГО ОБРАЗОВАНИЯ ЕЛШАНСКИЙ СЕЛЬСОВЕТ БУЗУЛУКСКОГО РАЙОНА ОРЕНБУРГСКОЙ ОБЛАСТИ</t>
  </si>
  <si>
    <t>300df3</t>
  </si>
  <si>
    <t>5625006710</t>
  </si>
  <si>
    <t>АДМИНИСТРАЦИЯ МУНИЦИПАЛЬНОГО ОБРАЗОВАНИЯ ПРОСКУРИНСКИЙ СЕЛЬСОВЕТ БУЗУЛУКСКОГО РАЙОНА ОРЕНБУРГСКОЙ ОБЛАСТИ</t>
  </si>
  <si>
    <t>300df6</t>
  </si>
  <si>
    <t>5625006735</t>
  </si>
  <si>
    <t>АДМИНИСТРАЦИЯ МУНИЦИПАЛЬНОГО ОБРАЗОВАНИЯ АЛДАРКИНСКИЙ СЕЛЬСОВЕТ БУЗУЛУКСКОГО РАЙОНА ОРЕНБУРГСКОЙ ОБЛАСТИ</t>
  </si>
  <si>
    <t>300dfa</t>
  </si>
  <si>
    <t>5625006580</t>
  </si>
  <si>
    <t>АДМИНИСТРАЦИЯ МУНИЦИПАЛЬНОГО ОБРАЗОВАНИЯ ТУПИКОВСКИЙ СЕЛЬСОВЕТ БУЗУЛУКСКОГО РАЙОНА ОРЕНБУРГСКОЙ ОБЛАСТИ</t>
  </si>
  <si>
    <t>300e01</t>
  </si>
  <si>
    <t>5625006608</t>
  </si>
  <si>
    <t>АДМИНИСТРАЦИЯ МУНИЦИПАЛЬНОГО ОБРАЗОВАНИЯ КРАСНОСЛОБОДСКИЙ СЕЛЬСОВЕТ БУЗУЛУКСКОГО РАЙОНА ОРЕНБУРГСКОЙ ОБЛАСТИ</t>
  </si>
  <si>
    <t>300e03</t>
  </si>
  <si>
    <t>5625006478</t>
  </si>
  <si>
    <t>АДМИНИСТРАЦИЯ МУНИЦИПАЛЬНОГО ОБРАЗОВАНИЯ КАМЕННОСАРМИНСКИЙ СЕЛЬСОВЕТ БУЗУЛУКСКОГО РАЙОНА ОРЕНБУРГСКОЙ ОБЛАСТИ</t>
  </si>
  <si>
    <t>30124b</t>
  </si>
  <si>
    <t>5625006502</t>
  </si>
  <si>
    <t>АДМИНИСТРАЦИЯ МУНИЦИПАЛЬНОГО ОБРАЗОВАНИЯ ДЕРЖАВИНСКИЙ СЕЛЬСОВЕТ БУЗУЛУКСКОГО РАЙОНА ОРЕНБУРГСКОЙ ОБЛАСТИ</t>
  </si>
  <si>
    <t>АДМИНИСТРАЦИЯ ПЕРВОМАЙСКОГО РАЙОНА ОРЕНБУРГСКОЙ ОБЛАСТИ</t>
  </si>
  <si>
    <t>3eb490</t>
  </si>
  <si>
    <t>5601021815</t>
  </si>
  <si>
    <t>200570</t>
  </si>
  <si>
    <t>5634003709</t>
  </si>
  <si>
    <t>АДМИНИСТРАЦИЯ МУНИЦИПАЛЬНОГО ОБРАЗОВАНИЯ САРАЙ-ГИРСКИЙ СЕЛЬСОВЕТ МАТВЕЕВСКОГО РАЙОНА ОРЕНБУРГСКОЙ ОБЛАСТИ</t>
  </si>
  <si>
    <t>20125e</t>
  </si>
  <si>
    <t>5637004997</t>
  </si>
  <si>
    <t>АДМИНИСТРАЦИЯ МУНИЦИПАЛЬНОГО ОБРАЗОВАНИЯ КРАСНООКТЯБРЬСКИЙ СЕЛЬСОВЕТ ОКТЯБРЬСКОГО РАЙОНА ОРЕНБУРГСКОЙ ОБЛАСТИ</t>
  </si>
  <si>
    <t>2005c0</t>
  </si>
  <si>
    <t>5622004948</t>
  </si>
  <si>
    <t>АДМИНИСТРАЦИЯ МУНИЦИПАЛЬНОГО ОБРАЗОВАНИЯ ЗАГЛЯДИНСКИЙ СЕЛЬСОВЕТ АСЕКЕЕВСКОГО РАЙОНА ОРЕНБУРГСКОЙ ОБЛАСТИ</t>
  </si>
  <si>
    <t>3ee5ce</t>
  </si>
  <si>
    <t>5610243437</t>
  </si>
  <si>
    <t>27.04.22</t>
  </si>
  <si>
    <t>20058c</t>
  </si>
  <si>
    <t>5634003674</t>
  </si>
  <si>
    <t>АДМИНИСТРАЦИЯ МУНИЦИПАЛЬНОГО ОБРАЗОВАНИЯ НОВОУЗЕЛИНСКИЙ СЕЛЬСОВЕТ МАТВЕЕВСКОГО РАЙОНА ОРЕНБУРГСКОЙ ОБЛАСТИ</t>
  </si>
  <si>
    <t>300eb3</t>
  </si>
  <si>
    <t>АДМИНИСТРАЦИЯ МУНИЦИПАЛЬНОГО ОБРАЗОВАНИЯ ГОСТЕПРИИМНЫЙ СЕЛЬСОВЕТ СВЕТЛИНСКОГО РАЙОНА ОРЕНБУРГСКОЙ ОБЛАСТИ</t>
  </si>
  <si>
    <t>ФИНАНСОВОЕ УПРАВЛЕНИЕ АДМИНИСТРАЦИИ БУЗУЛУКСКОГО РАЙОНА</t>
  </si>
  <si>
    <t>201630</t>
  </si>
  <si>
    <t>5649006244</t>
  </si>
  <si>
    <t>АДМИНИСТРАЦИЯ МУНИЦИПАЛЬНОГО ОБРАЗОВАНИЯ ПРЕОБРАЖЕНСКИЙ СЕЛЬСОВЕТ ТОЦКОГО РАЙОНА ОРЕНБУРГСКОЙ ОБЛАСТИ</t>
  </si>
  <si>
    <t>Количество начислений</t>
  </si>
  <si>
    <t>Количество платежей</t>
  </si>
  <si>
    <t>Статус участника</t>
  </si>
  <si>
    <t>Рейтинг</t>
  </si>
  <si>
    <t>ДЕПАРТАМЕНТ ИМУЩЕСТВЕННЫХ И ЖИЛИЩНЫХ ОТНОШЕНИЙ АДМИНИСТРАЦИИ ГОРОДА ОРЕНБУРГА</t>
  </si>
  <si>
    <t>3ee6a5</t>
  </si>
  <si>
    <t>5609197923</t>
  </si>
  <si>
    <t>13.07.22</t>
  </si>
  <si>
    <t>201244</t>
  </si>
  <si>
    <t>5619005660</t>
  </si>
  <si>
    <t>АДМИНИСТРАЦИЯ "МУНИЦИПАЛЬНОГО ОБРАЗОВАНИЯ КОМСОМОЛЬСКИЙ СЕЛЬСОВЕТ АДАМОВСКОГО РАЙОНА ОРЕНБУРГСКОЙ ОБЛАСТИ"</t>
  </si>
  <si>
    <t>2013cf</t>
  </si>
  <si>
    <t>5623012170</t>
  </si>
  <si>
    <t>АДМИНИСТРАЦИЯ МУНИЦИПАЛЬНОГО ОБРАЗОВАНИЯ КРЮЧКОВСКИЙ СЕЛЬСОВЕТ</t>
  </si>
  <si>
    <t>201341</t>
  </si>
  <si>
    <t>5623012204</t>
  </si>
  <si>
    <t>АДМИНИСТРАЦИЯ МУНИЦИПАЛЬНОГО ОБРАЗОВАНИЯ БУРЛЫКСКИЙ СЕЛЬСОВЕТ БЕЛЯЕВСКОГО РАЙОНА ОРЕНБУРГСКОЙ ОБЛАСТИ</t>
  </si>
  <si>
    <t>АДМИНИСТРАЦИЯ МУНИЦИПАЛЬНОГО ОБРАЗОВАНИЯ КУМАКСКИЙ СЕЛЬСОВЕТ НОВООРСКОГО РАЙОНА ОРЕНБУРГСКОЙ ОБЛАСТИ</t>
  </si>
  <si>
    <t>20061f</t>
  </si>
  <si>
    <t>5636008830</t>
  </si>
  <si>
    <t>АДМИНИСТРАЦИЯ ГЕРАСИМОВСКОГО СЕЛЬСОВЕТА НОВОСЕРГИЕВСКОГО РАЙОНА ОРЕНБУРГСКОЙ ОБЛАСТИ</t>
  </si>
  <si>
    <t>115</t>
  </si>
  <si>
    <t>20162e</t>
  </si>
  <si>
    <t>5649006220</t>
  </si>
  <si>
    <t>АДМИНИСТРАЦИЯ МУНИЦИПАЛЬНОГО ОБРАЗОВАНИЯ ПОГРОМИНСКИЙ СЕЛЬСОВЕТ ТОЦКОГО РАЙОНА ОРЕНБУРГСКОЙ ОБЛАСТИ</t>
  </si>
  <si>
    <t>300f4e</t>
  </si>
  <si>
    <t>5625006686</t>
  </si>
  <si>
    <t>АДМИНИСТРАЦИЯ МУНИЦИПАЛЬНОГО ОБРАЗОВАНИЯ ТРОИЦКИЙ СЕЛЬСОВЕТ БУЗУЛУКСКОГО РАЙОНА ОРЕНБУРГСКОЙ ОБЛАСТИ</t>
  </si>
  <si>
    <t>ФИНАНСОВОЕ УПРАВЛЕНИЕ АДМИНИСТРАЦИИ МУНИЦИПАЛЬНОГО ОБРАЗОВАНИЯ ОРЕНБУРГСКИЙ РАЙОН ОРЕНБУРГСКОЙ ОБЛАСТИ</t>
  </si>
  <si>
    <t>АДМИНИСТРАЦИЯ МУНИЦИПАЛЬНОГО ОБРАЗОВАНИЯ ОРЕНБУРГСКИЙ РАЙОН ОРЕНБУРГСКОЙ ОБЛАСТИ</t>
  </si>
  <si>
    <t>201619</t>
  </si>
  <si>
    <t>5631006003</t>
  </si>
  <si>
    <t>АДМИНИСТРАЦИЯ МУНИЦИПАЛЬНОГО ОБРАЗОВАНИЯ ДМИТРИЕВСКИЙ СЕЛЬСОВЕТ КРАСНОГВАРДЕЙСКОГО РАЙОНА ОРЕНБУРГСКОЙ ОБЛАСТИ</t>
  </si>
  <si>
    <t>2013ce</t>
  </si>
  <si>
    <t>5645003517</t>
  </si>
  <si>
    <t>АДМИНИСТРАЦИЯ МУНИЦИПАЛЬНОГО ОБРАЗОВАНИЯ СЕВЕРНЫЙ СЕЛЬСОВЕТ СЕВЕРНОГО РАЙОНА ОРЕНБУРГСКОЙ ОБЛАСТИ</t>
  </si>
  <si>
    <t>2005ab</t>
  </si>
  <si>
    <t>5610035998</t>
  </si>
  <si>
    <t>УПРАВЛЕНИЕ ОБРАЗОВАНИЯ АДМИНИСТРАЦИИ ГОРОДА ОРЕНБУРГА</t>
  </si>
  <si>
    <t>3eba71</t>
  </si>
  <si>
    <t>5614066154</t>
  </si>
  <si>
    <t>16.08.16</t>
  </si>
  <si>
    <t>МУНИЦИПАЛЬНОЕ КАЗЕННОЕ УЧРЕЖДЕНИЕ "КОНСУЛЬТАЦИОННО-МЕТОДИЧЕСКИЙ ЦЕНТР ГОРОДА ОРСКА"</t>
  </si>
  <si>
    <t>2013cc</t>
  </si>
  <si>
    <t>5642009077</t>
  </si>
  <si>
    <t>АДМИНИСТРАЦИЯ МУНИЦИПАЛЬНОГО ОБРАЗОВАНИЯ УКРАИНСКИЙ СЕЛЬСОВЕТ САКМАРСКОГО РАЙОНА ОРЕНБУРГСКОЙ ОБЛАСТИ</t>
  </si>
  <si>
    <t>300e57</t>
  </si>
  <si>
    <t>5645003549</t>
  </si>
  <si>
    <t>АДМИНИСТРАЦИЯ МУНИЦИПАЛЬНОГО ОБРАЗОВАНИЯ КАМЕННОГОРСКИЙ СЕЛЬСОВЕТ СЕВЕРНОГО РАЙОНА ОРЕНБУРГСКОЙ ОБЛАСТИ</t>
  </si>
  <si>
    <t>300e5c</t>
  </si>
  <si>
    <t>5645020505</t>
  </si>
  <si>
    <t>АДМИНИСТРАЦИЯ МУНИЦИПАЛЬНОГО ОБРАЗОВАНИЯ МИХЕЕВСКИЙ СЕЛЬСОВЕТ СЕВЕРНОГО РАЙОНА ОРЕНБУРГСКОЙ ОБЛАСТИ</t>
  </si>
  <si>
    <t>20135d</t>
  </si>
  <si>
    <t>5623012155</t>
  </si>
  <si>
    <t>АДМИНИСТРАЦИЯ МУНИЦИПАЛЬНОГО ОБРАЗОВАНИЯ КАРАГАЧСКИЙ СЕЛЬСОВЕТ БЕЛЯЕВСКОГО РАЙОНА ОРЕНБУРГСКОЙ ОБЛАСТИ</t>
  </si>
  <si>
    <t>АДМИНИСТРАЦИЯ МУНИЦИПАЛЬНОГО ОБРАЗОВАНИЯ ГРАЧЕВСКИЙ РАЙОН ОРЕНБУРГСКОЙ ОБЛАСТИ</t>
  </si>
  <si>
    <t>КОМИТЕТ ПОТРЕБИТЕЛЬСКОГО РЫНКА, УСЛУГ И РАЗВИТИЯ ПРЕДПРИНИМАТЕЛЬСТВА АДМИНИСТРАЦИИ ГОРОДА ОРЕНБУРГА</t>
  </si>
  <si>
    <t>00277a</t>
  </si>
  <si>
    <t>5635008442</t>
  </si>
  <si>
    <t>АДМИНИСТРАЦИЯ МУНИЦИПАЛЬНОГО ОБРАЗОВАНИЯ "КАРАГАНСКИЙ СЕЛЬСОВЕТ" НОВООРСКОГО РАЙОНА ОРЕНБУРГСКОЙ ОБЛАСТИ</t>
  </si>
  <si>
    <t>МУНИЦИПАЛЬНОЕ КАЗЕННОЕ УЧРЕЖДЕНИЕ "СПЕЦИАЛИЗИРОВАННАЯ СЛУЖБА РИТУАЛЬНЫХ УСЛУГ" ГОРОДА ОРЕНБУРГА</t>
  </si>
  <si>
    <t>3ec65d</t>
  </si>
  <si>
    <t>5601021798</t>
  </si>
  <si>
    <t>Местный</t>
  </si>
  <si>
    <t>Региональный</t>
  </si>
  <si>
    <t>2005aa</t>
  </si>
  <si>
    <t>5619005638</t>
  </si>
  <si>
    <t>АДМИНИСТРАЦИЯ "МУНИЦИПАЛЬНОГО ОБРАЗОВАНИЯ БРАЦЛАВСКИЙ СЕЛЬСОВЕТ АДАМОВСКОГО РАЙОНА ОРЕНБУРГСКОЙ ОБЛАСТИ"</t>
  </si>
  <si>
    <t>2005ba</t>
  </si>
  <si>
    <t>5619005589</t>
  </si>
  <si>
    <t>АДМИНИСТРАЦИЯ МУНИЦИПАЛЬНОГО ОБРАЗОВАНИЯ ТЕРЕНСАЙСКИЙ СЕЛЬСОВЕТ АДАМОВСКОГО РАЙОНА ОРЕНБУРГСКОЙ ОБЛАСТИ</t>
  </si>
  <si>
    <t>301492</t>
  </si>
  <si>
    <t>5621006389</t>
  </si>
  <si>
    <t>АДМИНИСТРАЦИЯ НОВОМИХАЙЛОВСКОГО СЕЛЬСОВЕТА АЛЕКСАНДРОВСКОГО РАЙОНА ОРЕНБУРГСКОЙ ОБЛАСТИ</t>
  </si>
  <si>
    <t>301490</t>
  </si>
  <si>
    <t>5621006484</t>
  </si>
  <si>
    <t>АДМИНИСТРАЦИЯ ЧЕБОКСАРОВСКОГО СЕЛЬСОВЕТА АЛЕКСАНДРОВСКОГО РАЙОНА ОРЕНБУРГСКОЙ ОБЛАСТИ</t>
  </si>
  <si>
    <t>300e7f</t>
  </si>
  <si>
    <t>5621006420</t>
  </si>
  <si>
    <t>АДМИНИСТРАЦИЯ МАРКСОВСКОГО СЕЛЬСОВЕТА АЛЕКСАНДРОВСКОГО РАЙОНА ОРЕНБУРГСКОЙ ОБЛАСТИ</t>
  </si>
  <si>
    <t>20127c</t>
  </si>
  <si>
    <t>5622004842</t>
  </si>
  <si>
    <t>АДМИНИСТРАЦИЯ МУНИЦИПАЛЬНОГО ОБРАЗОВАНИЯ ЛЕКАРЕВСКИЙ СЕЛЬСОВЕТ АСЕКЕЕВСКОГО РАЙОНА ОРЕНБУРГСКОЙ ОБЛАСТИ</t>
  </si>
  <si>
    <t>2013d2</t>
  </si>
  <si>
    <t>5623012187</t>
  </si>
  <si>
    <t>АДМИНИСТРАЦИЯ МУНИЦИПАЛЬНОГО ОБРАЗОВАНИЯ КЛЮЧЕВСКИЙ СЕЛЬСОВЕТ БЕЛЯЕВСКОГО РАЙОНА ОРЕНБУРГСКОЙ ОБЛАСТИ</t>
  </si>
  <si>
    <t>2013d3</t>
  </si>
  <si>
    <t>5623012194</t>
  </si>
  <si>
    <t>АДМИНИСТРАЦИЯ МУНИЦИПАЛЬНОГО ОБРАЗОВАНИЯ ДОНСКОЙ СЕЛЬСОВЕТ БЕЛЯЕВСКОГО РАЙОНА ОРЕНБУРГСКОЙ ОБЛАСТИ</t>
  </si>
  <si>
    <t>20059c</t>
  </si>
  <si>
    <t>5628027229</t>
  </si>
  <si>
    <t>03.02.14</t>
  </si>
  <si>
    <t>АДМИНИСТРАЦИЯ МУНИЦИПАЛЬНОГО ОБРАЗОВАНИЯ ДОМБАРОВСКИЙ ПОССОВЕТ ДОМБАРОВСКОГО РАЙОНА ОРЕНБУРГСКОЙ ОБЛАСТИ</t>
  </si>
  <si>
    <t>30153c</t>
  </si>
  <si>
    <t>5630031293</t>
  </si>
  <si>
    <t>АДМИНИСТРАЦИЯ МУНИЦИПАЛЬНОГО ОБРАЗОВАНИЯ УРАЛЬСКИЙ СЕЛЬСОВЕТ КВАРКЕНСКОГО РАЙОНА ОРЕНБУРГСКОЙ ОБЛАСТИ</t>
  </si>
  <si>
    <t>20161c</t>
  </si>
  <si>
    <t>5631006116</t>
  </si>
  <si>
    <t>АДМИНИСТРАЦИЯ МУНИЦИПАЛЬНОГО ОБРАЗОВАНИЯ ЯШКИНСКИЙ СЕЛЬСОВЕТ КРАСНОГВАРДЕЙСКОГО РАЙОНА ОРЕНБУРГСКОЙ ОБЛАСТИ</t>
  </si>
  <si>
    <t>300bcb</t>
  </si>
  <si>
    <t>5631006035</t>
  </si>
  <si>
    <t>АДМИНИСТРАЦИЯ МУНИЦИПАЛЬНОГО ОБРАЗОВАНИЯ ПРЕОБРАЖЕНСКИЙ СЕЛЬСОВЕТ КРАСНОГВАРДЕЙСКОГО РАЙОНА ОРЕНБУРГСКОЙ ОБЛАСТИ</t>
  </si>
  <si>
    <t>365905</t>
  </si>
  <si>
    <t>5633020846</t>
  </si>
  <si>
    <t>АДМИНИСТРАЦИЯ МУНИЦИПАЛЬНОГО ОБРАЗОВАНИЯ ПОКРОВСКИЙ СЕЛЬСОВЕТ КУРМАНАЕВСКОГО РАЙОНА ОРЕНБУРГСКОЙ ОБЛАСТИ</t>
  </si>
  <si>
    <t>2006ef</t>
  </si>
  <si>
    <t>5633004805</t>
  </si>
  <si>
    <t>АДМИНИСТРАЦИЯ МУНИЦИПАЛЬНОГО ОБРАЗОВАНИЯ КУТУШИНСКИЙ СЕЛЬСОВЕТ КУРМАНАЕВСКОГО РАЙОНА ОРЕНБУРГСКОЙ ОБЛАСТИ</t>
  </si>
  <si>
    <t>0026d4</t>
  </si>
  <si>
    <t>5633004844</t>
  </si>
  <si>
    <t>2005e1</t>
  </si>
  <si>
    <t>5633004932</t>
  </si>
  <si>
    <t>АДМИНИСТРАЦИЯ МУНИЦИПАЛЬНОГО ОБРАЗОВАНИЯ МИХАЙЛОВСКИЙ СЕЛЬСОВЕТ КУРМАНАЕВСКОГО РАЙОНА ОРЕНБУРГСКОЙ ОБЛАСТИ</t>
  </si>
  <si>
    <t>200719</t>
  </si>
  <si>
    <t>5636008759</t>
  </si>
  <si>
    <t>АДМИНИСТРАЦИЯ МУНИЦИПАЛЬНОГО ОБРАЗОВАНИЯ НОВОСЕРГИЕВСКИЙ ПОССОВЕТ НОВОСЕРГИЕВСКОГО РАЙОНА ОРЕНБУРГСКОЙ ОБЛАСТИ</t>
  </si>
  <si>
    <t>2012ab</t>
  </si>
  <si>
    <t>5639006340</t>
  </si>
  <si>
    <t>АДМИНИСТРАЦИЯ МУНИЦИПАЛЬНОГО ОБРАЗОВАНИЯ РЕВОЛЮЦИОННЫЙ СЕЛЬСОВЕТ ПЕРВОМАЙСКОГО РАЙОНА ОРЕНБУРГСКОЙ ОБЛАСТИ</t>
  </si>
  <si>
    <t>2012b9</t>
  </si>
  <si>
    <t>5640006433</t>
  </si>
  <si>
    <t>МУНИЦИПАЛЬНОЕ УЧРЕЖДЕНИЕ АДМИНИСТРАЦИИ МУНИЦИПАЛЬНОГО ОБРАЗОВАНИЯ ЧЕСНОКОВСКИЙ СЕЛЬСОВЕТ ПЕРЕВОЛОЦКОГО РАЙОНА ОРЕНБУРГСКОЙ ОБЛАСТИ</t>
  </si>
  <si>
    <t>201551</t>
  </si>
  <si>
    <t>5641004950</t>
  </si>
  <si>
    <t>2005da</t>
  </si>
  <si>
    <t>5642009020</t>
  </si>
  <si>
    <t>АДМИНИСТРАЦИЯ МУНИЦИПАЛЬНОГО ОБРАЗОВАНИЯ НИКОЛЬСКИЙ СЕЛЬСОВЕТ САКМАРСКОГО РАЙОНА ОРЕНБУРГСКОЙ ОБЛАСТИ</t>
  </si>
  <si>
    <t>200566</t>
  </si>
  <si>
    <t>5642009091</t>
  </si>
  <si>
    <t>АДМИНИСТРАЦИЯ МУНИЦИПАЛЬНОГО ОБРАЗОВАНИЯ ЕГОРЬЕВСКИЙ СЕЛЬСОВЕТ САКМАРСКОГО РАЙОНА ОРЕНБУРГСКОЙ ОБЛАСТИ</t>
  </si>
  <si>
    <t>200567</t>
  </si>
  <si>
    <t>5642009101</t>
  </si>
  <si>
    <t>АДМИНИСТРАЦИЯ МУНИЦИПАЛЬНОГО ОБРАЗОВАНИЯ БЕЛОВСКИЙ СЕЛЬСОВЕТ САКМАРСКОГО РАЙОНА ОРЕНБУРГСКОЙ ОБЛАСТИ</t>
  </si>
  <si>
    <t>20055e</t>
  </si>
  <si>
    <t>5643008020</t>
  </si>
  <si>
    <t>АДМИНИСТРАЦИЯ МУНИЦИПАЛЬНОГО ОБРАЗОВАНИЯ БУРУНЧИНСКИЙ СЕЛЬСОВЕТ САРАКТАШСКОГО РАЙОНА ОРЕНБУРГСКОЙ ОБЛАСТИ</t>
  </si>
  <si>
    <t>5644004483</t>
  </si>
  <si>
    <t>2013dc</t>
  </si>
  <si>
    <t>5645020512</t>
  </si>
  <si>
    <t>АДМИНИСТРАЦИЯ МУНИЦИПАЛЬНОГО ОБРАЗОВАНИЯ НОВОДОМОСЕЙКИНСКИЙ СЕЛЬСОВЕТ СЕВЕРНОГО РАЙОНА ОРЕНБУРГСКОЙ ОБЛАСТИ</t>
  </si>
  <si>
    <t>201338</t>
  </si>
  <si>
    <t>5648004413</t>
  </si>
  <si>
    <t>АДМИНИСТРАЦИЯ МУНИЦИПАЛЬНОГО ОБРАЗОВАНИЯ ЗАРЕЧНЫЙ СЕЛЬСОВЕТ ТАШЛИНСКОГО РАЙОНА ОРЕНБУРГСКОЙ ОБЛАСТИ</t>
  </si>
  <si>
    <t>364d46</t>
  </si>
  <si>
    <t>5648006146</t>
  </si>
  <si>
    <t>ФИНАНСОВЫЙ ОТДЕЛ АДМИНИСТРАЦИИ ТАШЛИНСКОГО РАЙОНА</t>
  </si>
  <si>
    <t>20131f</t>
  </si>
  <si>
    <t>5648020447</t>
  </si>
  <si>
    <t>АДМИНИСТРАЦИЯ МУНИЦИПАЛЬНОГО ОБРАЗОВАНИЯ БОРОДИНСКИЙ СЕЛЬСОВЕТ ТАШЛИНСКОГО РАЙОНА ОРЕНБУРГСКОЙ ОБЛАСТИ</t>
  </si>
  <si>
    <t>201645</t>
  </si>
  <si>
    <t>5649006170</t>
  </si>
  <si>
    <t>АДМИНИСТРАЦИЯ МУНИЦИПАЛЬНОГО ОБРАЗОВАНИЯ КИРСАНОВСКИЙ СЕЛЬСОВЕТ ТОЦКОГО РАЙОНА ОРЕНБУРГСКОЙ ОБЛАСТИ</t>
  </si>
  <si>
    <t>201633</t>
  </si>
  <si>
    <t>5649020827</t>
  </si>
  <si>
    <t>АДМИНИСТРАЦИЯ МУНИЦИПАЛЬНОГО ОБРАЗОВАНИЯ ПАВЛО-АНТОНОВСКИЙ СЕЛЬСОВЕТ ТОЦКОГО РАЙОНА ОРЕНБУРГСКОЙ ОБЛАСТИ</t>
  </si>
  <si>
    <t>200580</t>
  </si>
  <si>
    <t>5650083050</t>
  </si>
  <si>
    <t>АДМИНИСТРАЦИЯ ИВАНОВСКОГО СЕЛЬСОВЕТА ТЮЛЬГАНСКОГО РАЙОНА ОРЕНБУРГСКОЙ ОБЛАСТИ</t>
  </si>
  <si>
    <t>300db4</t>
  </si>
  <si>
    <t>5651005086</t>
  </si>
  <si>
    <t>АДМИНИСТРАЦИЯ МУНИЦИПАЛЬНОГО ОБРАЗОВАНИЯ КАЗАНСКИЙ СЕЛЬСОВЕТ ШАРЛЫКСКОГО РАЙОНА ОРЕНБУРГСКОЙ ОБЛАСТИ</t>
  </si>
  <si>
    <t>002560</t>
  </si>
  <si>
    <t>5603034834</t>
  </si>
  <si>
    <t>УПРАВЛЕНИЕ ЖИЛИЩНО-КОММУНАЛЬНОГО ХОЗЯЙСТВА И ТРАНСПОРТА АДМИНИСТРАЦИИ ГОРОДА БУЗУЛУКА</t>
  </si>
  <si>
    <t>36563a</t>
  </si>
  <si>
    <t>5624021177</t>
  </si>
  <si>
    <t>31.01.14</t>
  </si>
  <si>
    <t>АДМИНИСТРАЦИЯ ПИЛЮГИНСКОГО СЕЛЬСОВЕТА БУГУРУСЛАНСКОГО РАЙОНА ОРЕНБУРГСКОЙ ОБЛАСТИ</t>
  </si>
  <si>
    <t>300e36</t>
  </si>
  <si>
    <t>5624020920</t>
  </si>
  <si>
    <t>АДМИНИСТРАЦИЯ МУНИЦИПАЛЬНОГО ОБРАЗОВАНИЯ ПОЛИБИНСКИЙ СЕЛЬСОВЕТ БУГУРУСЛАНСКОГО РАЙОНА ОРЕНБУРГСКОЙ ОБЛАСТИ</t>
  </si>
  <si>
    <t>301108</t>
  </si>
  <si>
    <t>5624004693</t>
  </si>
  <si>
    <t>АДМИНИСТРАЦИЯ НИЖНЕПАВЛУШКИНСКОГО СЕЛЬСОВЕТА БУГУРУСЛАНСКОГО РАЙОНА ОРЕНБУРГСКОЙ ОБЛАСТИ</t>
  </si>
  <si>
    <t>300dcb</t>
  </si>
  <si>
    <t>5625006750</t>
  </si>
  <si>
    <t>2012e3</t>
  </si>
  <si>
    <t>5625006573</t>
  </si>
  <si>
    <t>АДМИНИСТРАЦИЯ МУНИЦИПАЛЬНОГО ОБРАЗОВАНИЯ ПРЕОБРАЖЕНСКИЙ СЕЛЬСОВЕТ БУЗУЛУКСКОГО РАЙОНА ОРЕНБУРГСКОЙ ОБЛАСТИ</t>
  </si>
  <si>
    <t>2012e1</t>
  </si>
  <si>
    <t>5625006630</t>
  </si>
  <si>
    <t>АДМИНИСТРАЦИЯ МУНИЦИПАЛЬНОГО ОБРАЗОВАНИЯ ПАЛИМОВСКИЙ СЕЛЬСОВЕТ БУЗУЛУКСКОГО РАЙОНА ОРЕНБУРГСКОЙ ОБЛАСТИ</t>
  </si>
  <si>
    <t>300f18</t>
  </si>
  <si>
    <t>5625006615</t>
  </si>
  <si>
    <t>АДМИНИСТРАЦИЯ МУНИЦИПАЛЬНОГО ОБРАЗОВАНИЯ КОЛТУБАНСКИЙ СЕЛЬСОВЕТ БУЗУЛУКСКОГО РАЙОНА ОРЕНБУРГСКОЙ ОБЛАСТИ</t>
  </si>
  <si>
    <t>3ecb6e</t>
  </si>
  <si>
    <t>5610049454</t>
  </si>
  <si>
    <t>24.04.18</t>
  </si>
  <si>
    <t>СЧЕТНАЯ ПАЛАТА ГОРОДА ОРЕНБУРГА</t>
  </si>
  <si>
    <t>3ee37a</t>
  </si>
  <si>
    <t>5609175824</t>
  </si>
  <si>
    <t>25.11.21</t>
  </si>
  <si>
    <t>МУНИЦИПАЛЬНОЕ КАЗЕННОЕ УЧРЕЖДЕНИЕ "КОМСЕРВИС" ГОРОДА ОРЕНБУРГА</t>
  </si>
  <si>
    <t>301125</t>
  </si>
  <si>
    <t>5638029049</t>
  </si>
  <si>
    <t>АДМИНИСТРАЦИЯ МУНИЦИПАЛЬНОГО ОБРАЗОВАНИЯ БЛАГОСЛОВЕНСКИЙ СЕЛЬСОВЕТ ОРЕНБУРГСКОГО РАЙОНА ОРЕНБУРГСКОЙ ОБЛАСТИ</t>
  </si>
  <si>
    <t>201345</t>
  </si>
  <si>
    <t>5620006763</t>
  </si>
  <si>
    <t>АДМИНИСТРАЦИЯ МУНИЦИПАЛЬНОГО ОБРАЗОВАНИЯ НОВОУСПЕНОВСКИЙ СЕЛЬСОВЕТ</t>
  </si>
  <si>
    <t>2012b6</t>
  </si>
  <si>
    <t>5622004962</t>
  </si>
  <si>
    <t>АДМИНИСТРАЦИЯ МУНИЦИПАЛЬНОГО ОБРАЗОВАНИЯ АЛЕКСЕЕВСКИЙ СЕЛЬСОВЕТ АСЕКЕЕВСКОГО РАЙОНА ОРЕНБУРГСКОЙ ОБЛАСТИ</t>
  </si>
  <si>
    <t>2005fc</t>
  </si>
  <si>
    <t>5622004867</t>
  </si>
  <si>
    <t>АДМИНИСТРАЦИЯ МУНИЦИПАЛЬНОГО ОБРАЗОВАНИЯ ТРОИЦКИЙ СЕЛЬСОВЕТ АСЕКЕЕВСКОГО РАЙОНА ОРЕНБУРГСКОЙ ОБЛАСТИ</t>
  </si>
  <si>
    <t>20155e</t>
  </si>
  <si>
    <t>5631006042</t>
  </si>
  <si>
    <t>АДМИНИСТРАЦИЯ МУНИЦИПАЛЬНОГО ОБРАЗОВАНИЯ СТАРОНИКОЛЬСКИЙ СЕЛЬСОВЕТ КРАСНОГВАРДЕЙСКОГО РАЙОНА ОРЕНБУРГСКОЙ ОБЛАСТИ</t>
  </si>
  <si>
    <t>30116e</t>
  </si>
  <si>
    <t>5638029169</t>
  </si>
  <si>
    <t>АДМИНИСТРАЦИЯ МУНИЦИПАЛЬНОГО ОБРАЗОВАНИЯ ВЕСЕННИЙ СЕЛЬСОВЕТ ОРЕНБУРГСКОГО РАЙОНА ОРЕНБУРГСКОЙ ОБЛАСТИ</t>
  </si>
  <si>
    <t>3ef078</t>
  </si>
  <si>
    <t>5601020836</t>
  </si>
  <si>
    <t>МУНИЦИПАЛЬНОЕ КАЗЕННОЕ УЧРЕЖДЕНИЕ "ХОЗТЕХСЕРВИС"</t>
  </si>
  <si>
    <t>2005b8</t>
  </si>
  <si>
    <t>5619005645</t>
  </si>
  <si>
    <t>АДМИНИСТРАЦИЯ "МУНИЦИПАЛЬНОЕ ОБРАЗОВАНИЕ ЕЛИЗАВЕТИНСКИЙ СЕЛЬСОВЕТ АДАМОВСКОГО РАЙОНА ОРЕНБУРГСКОЙ ОБЛАСТИ"</t>
  </si>
  <si>
    <t>АДМИНИСТРАЦИЯ  АДАМОВСКОГО  РАЙОНА</t>
  </si>
  <si>
    <t>АДМИНИСТРАЦИЯ ДОБРИНСКОГО СЕЛЬСОВЕТА АЛЕКСАНДРОВСКОГО РАЙОНА  ОРЕНБУРГСКОЙ ОБЛАСТИ</t>
  </si>
  <si>
    <t>АДМИНИСТРАЦИЯ МУНИЦИПАЛЬНОГО ОБРАЗОВАНИЯ ЯМАНСКИЙ СЕЛЬСОВЕТ  ИЛЕКСКОГО РАЙОНА ОРЕНБУРГСКОЙ ОБЛАСТИ</t>
  </si>
  <si>
    <t>АДМИНИСТРАЦИЯ  МУНИЦИПАЛЬНОГО ОБРАЗОВАНИЯ  ПОДСТЕПКИНСКИЙ СЕЛЬСОВЕТ ИЛЕКСКОГО РАЙОНА ОРЕНБУРГСКОЙ ОБЛАСТИ</t>
  </si>
  <si>
    <t>АДМИНИСТРАЦИЯ МУНИЦИПАЛЬНОГО  ОБРАЗОВАНИЯ СЛАДКОВСКИЙ СЕЛЬСОВЕТ ИЛЕКСКОГО РАЙОНА ОРЕНБУРГСКОЙ ОБЛАСТИ</t>
  </si>
  <si>
    <t>АДМИНИСТРАЦИЯ  МУНИЦИПАЛЬНОГО ОБРАЗОВАНИЯ  ВАСИЛЬЕВСКИЙ СЕЛЬСОВЕТ КУРМАНАЕВСКОГО РАЙОНА ОРЕНБУРГСКОЙ ОБЛАСТИ</t>
  </si>
  <si>
    <t>АДМИНИСТРАЦИЯ МУНИЦИПАЛЬНОГО ОБРАЗОВАНИЯ ГРАЧЕВСКИЙ СЕЛЬСОВЕТ КУРМАНАЕВСКОГО РАЙОНА ОРЕНБУРГСКОЙ  ОБЛАСТИ</t>
  </si>
  <si>
    <t>АДМИНИСТРАЦИЯ МУНИЦИПАЛЬНОГО ОБРАЗОВАНИЯ ЕФИМОВСКИЙ СЕЛЬСОВЕТ КУРМАНАЕВСКОГО  РАЙОНА ОРЕНБУРГСКОЙ ОБЛАСТИ</t>
  </si>
  <si>
    <t>АДМИНИСТРАЦИЯ МУНИЦИПАЛЬНОГО ОБРАЗОВАНИЯ ЕМЕЛЬЯНОВСКИЙ СЕЛЬСОВЕТ МАТВЕЕВСКОГО  РАЙОНА ОРЕНБУРГСКОЙ ОБЛАСТИ</t>
  </si>
  <si>
    <t>АДМИНИСТРАЦИЯ МУНИЦИПАЛЬНОГО ОБРАЗОВАНИЯ ЭНЕРГЕТИКСКИЙ ПОССОВЕТ НОВООРСКОГО РАЙОНА ОРЕНБУРГСКОЙ  ОБЛАСТИ</t>
  </si>
  <si>
    <t>АДМИНИСТРАЦИЯ МУНИЦИПАЛЬНОГО ОБРАЗОВАНИЯ  ЯСНОГОРСКИЙ СЕЛЬСОВЕТ  НОВОСЕРГИЕВСКОГО РАЙОНА ОРЕНБУРГСКОЙ ОБЛАСТИ</t>
  </si>
  <si>
    <t>АДМИНИСТРАЦИЯ  МУНИЦИПАЛЬНОГО  ОБРАЗОВАНИЯ СРЕДНЕУРАНСКИЙ  СЕЛЬСОВЕТ  НОВОСЕРГИЕВСКОГО РАЙОНА ОРЕНБУРГСКОЙ ОБЛАСТИ</t>
  </si>
  <si>
    <t>АДМИНИСТРАЦИЯ МУНИЦИПАЛЬНОГО ОБРАЗОВАНИЯ КУВАЙСКИЙ СЕЛЬСОВЕТ НОВОСЕРГИЕВСКОГО РАЙОНА ОРЕНБУРГСКОЙ  ОБЛАСТИ</t>
  </si>
  <si>
    <t>АДМИНИСТРАЦИЯ МУНИЦИПАЛЬНОГО ОБРАЗОВАНИЯ   НЕСТЕРОВСКИЙ СЕЛЬСОВЕТ НОВОСЕРГИЕВСКОГО РАЙОНА ОРЕНБУРГСКОЙ ОБЛАСТИ</t>
  </si>
  <si>
    <t>АДМИНИСТРАЦИЯ МУНИЦИПАЛЬНОГО ОБРАЗОВАНИЯ СТЕПАНОВСКИЙ СЕЛЬСОВЕТ  ПЕРЕВОЛОЦКОГО РАЙОНА ОРЕНБУРГСКОЙ ОБЛАСТИ</t>
  </si>
  <si>
    <t>АДМИНИСТРАЦИЯ МУНИЦИПАЛЬНОГО ОБРАЗОВАНИЯ КЛЮЧЕВСКИЙ СЕЛЬСОВЕТ ПОНОМАРЕВСКОГО РАЙОНА  ОРЕНБУРГСКОЙ ОБЛАСТИ</t>
  </si>
  <si>
    <t>АДМИНИСТРАЦИЯ МУНИЦИПАЛЬНОГО ОБРАЗОВАНИЯ ПРИГОРОДНЫЙ СЕЛЬСОВЕТ БУЗУЛУКСКОГО  РАЙОНА ОРЕНБУРГСКОЙ ОБЛАСТИ</t>
  </si>
  <si>
    <t>20127e</t>
  </si>
  <si>
    <t>5637005013</t>
  </si>
  <si>
    <t>АДМИНИСТРАЦИЯ МУНИЦИПАЛЬНОГО ОБРАЗОВАНИЯ НИЖНЕГУМБЕТОВСКИЙ СЕЛЬСОВЕТ ОКТЯБРЬСКОГО РАЙОНА ОРЕНБУРГСКОЙ ОБЛАСТИ</t>
  </si>
  <si>
    <t>2012f5</t>
  </si>
  <si>
    <t>5648004163</t>
  </si>
  <si>
    <t>АДМИНИСТРАЦИЯ МУНИЦИПАЛЬНОГО ОБРАЗОВАНИЯ АЛЕКСЕЕВСКИЙ СЕЛЬСОВЕТ ТАШЛИНСКОГО РАЙОНА ОРЕНБУРГСКОЙ ОБЛАСТИ</t>
  </si>
  <si>
    <t>201635</t>
  </si>
  <si>
    <t>5649006100</t>
  </si>
  <si>
    <t>АДМИНИСТРАЦИЯ МУНИЦИПАЛЬНОГО ОБРАЗОВАНИЯ ВЕРХНЕБУЗУЛУКСКИЙ СЕЛЬСОВЕТ ТОЦКОГО РАЙОНА ОРЕНБУРГСКОЙ ОБЛАСТИ</t>
  </si>
  <si>
    <t>2005d3</t>
  </si>
  <si>
    <t>5622004899</t>
  </si>
  <si>
    <t>АДМИНИСТРАЦИЯ МУНИЦИПАЛЬНОГО ОБРАЗОВАНИЯ ЮДИНСКИЙ СЕЛЬСОВЕТ АСЕКЕЕВСКОГО РАЙОНА ОРЕНБУРГСКОЙ ОБЛАСТИ</t>
  </si>
  <si>
    <t>20152a</t>
  </si>
  <si>
    <t>5645003468</t>
  </si>
  <si>
    <t>АДМИНИСТРАЦИЯ МУНИЦИПАЛЬНОГО ОБРАЗОВАНИЯ КРАСНОЯРСКИЙ СЕЛЬСОВЕТ СЕВЕРНОГО РАЙОНА ОРЕНБУРГСКОЙ ОБЛАСТИ</t>
  </si>
  <si>
    <t>2012a4</t>
  </si>
  <si>
    <t>5622004916</t>
  </si>
  <si>
    <t>АДМИНИСТРАЦИЯ МУНИЦИПАЛЬНОГО ОБРАЗОВАНИЯ МАРТЫНОВСКИЙ СЕЛЬСОВЕТ АСЕКЕЕВСКОГО РАЙОНА ОРЕНБУРГСКОЙ ОБЛАСТИ</t>
  </si>
  <si>
    <t>0026c5</t>
  </si>
  <si>
    <t>5650082994</t>
  </si>
  <si>
    <t>АДМИНИСТРАЦИЯ РЕПЬЕВСКОГО СЕЛЬСОВЕТА ТЮЛЬГАНСКОГО РАЙОНА ОРЕНБУРГСКОЙ ОБЛАСТИ</t>
  </si>
  <si>
    <t>3ef651</t>
  </si>
  <si>
    <t>5638054969</t>
  </si>
  <si>
    <t>06.09.24</t>
  </si>
  <si>
    <t>МУНИЦИПАЛЬНОЕ КАЗЕННОЕ УЧРЕЖДЕНИЕ "ХОЗЯЙСТВЕННЫЙ ОТДЕЛ АДМИНИСТРАЦИИ МУНИЦИПАЛЬНОГО ОБРАЗОВАНИЯ ОРЕНБУРГСКИЙ РАЙОН"</t>
  </si>
  <si>
    <t>АДМИНИСТРАЦИЯ ЯСНЕНСКОГО МУНИЦИПАЛЬНОГО ОКРУГА ОРЕНБУРГСКОЙ ОБЛАСТИ</t>
  </si>
  <si>
    <t>23.01.25</t>
  </si>
  <si>
    <t>АДМИНИСТРАЦИЯ АБДУЛИНСКОГО МУНИЦИПАЛЬНОГО ОКРУГА ОРЕНБУРГСКОЙ ОБЛАСТИ</t>
  </si>
  <si>
    <t>УПРАВЛЕНИЕ ФИНАНСОВ И ЭКОНОМИЧЕСКОГО РАЗВИТИЯ АДМИНИСТРАЦИИ АБДУЛИНСКОГО МУНИЦИПАЛЬНОГО ОКРУГА ОРЕНБУРГСКОЙ ОБЛАСТИ</t>
  </si>
  <si>
    <t>"КОМИТЕТ ИМУЩЕСТВЕННЫХ И ЗЕМЕЛЬНЫХ ОТНОШЕНИЙ АДМИНИСТРАЦИИ АБДУЛИНСКОГО МУНИЦИПАЛЬНОГО ОКРУГА ОРЕНБУРГСКОЙ ОБЛАСТИ"</t>
  </si>
  <si>
    <t>МУНИЦИПАЛЬНОЕ КАЗЕННОЕ УЧРЕЖДЕНИЕ КОМИТЕТ ПО УПРАВЛЕНИЮ ИМУЩЕСТВОМ АДМИНИСТРАЦИИ ГАЙСКОГО МУНИЦИПАЛЬНОГО ОКРУГА ОРЕНБУРГСКОЙ ОБЛАСТИ</t>
  </si>
  <si>
    <t>АДМИНИСТРАЦИЯ ГАЙСКОГО МУНИЦИПАЛЬНОГО ОКРУГА ОРЕНБУРГСКОЙ ОБЛАСТИ</t>
  </si>
  <si>
    <t>АДМИНИСТРАЦИЯ КУВАНДЫКСКОГО МУНИЦИПАЛЬНОГО ОКРУГА ОРЕНБУРГСКОЙ ОБЛАСТИ</t>
  </si>
  <si>
    <t>24.01.25</t>
  </si>
  <si>
    <t>Администрация Соль-Илецкого муниципального округа Оренбургской области</t>
  </si>
  <si>
    <t>АДМИНИСТРАЦИЯ СОРОЧИНСКОГО МУНИЦИПАЛЬНОГО ОКРУГА ОРЕНБУРГСКОЙ ОБЛАСТИ</t>
  </si>
  <si>
    <t>УПРАВЛЕНИЕ АРХИТЕКТУРЫ, ГРАДОСТРОИТЕЛЬСТВА И КАПИТАЛЬНОГО СТРОИТЕЛЬСТВА АДМИНИСТРАЦИИ СОРОЧИНСКОГО МУНИЦИПАЛЬНОГО ОКРУГА ОРЕНБУРГСКОЙ ОБЛАСТИ</t>
  </si>
  <si>
    <t>УПРАВЛЕНИЕ ЖИЛИЩНО-КОММУНАЛЬНОГО ХОЗЯЙСТВА АДМИНИСТРАЦИИ СОРОЧИНСКОГО МУНИЦИПАЛЬНОГО ОКРУГА ОРЕНБУРГСКОЙ ОБЛАСТИ</t>
  </si>
  <si>
    <t>ОТДЕЛ ПО УПРАВЛЕНИЮ МУНИЦИПАЛЬНЫМ ИМУЩЕСТВОМ И ЗЕМЕЛЬНЫМ ОТНОШЕНИЯМ АДМИНИСТРАЦИИ СОРОЧИНСКОГО МУНИЦИПАЛЬНОГО ОКРУГА ОРЕНБУРГСКОЙ ОБЛАСТИ</t>
  </si>
  <si>
    <t>300b30</t>
  </si>
  <si>
    <t>5644004469</t>
  </si>
  <si>
    <t>АДМИНИСТРАЦИЯ МУНИЦИПАЛЬНОГО ОБРАЗОВАНИЯ АКТЮБИНСКИЙ СЕЛЬСОВЕТ СВЕТЛИНСКОГО РАЙОНА ОРЕНБУРГСКОЙ ОБЛАСТИ</t>
  </si>
  <si>
    <t>2013dd</t>
  </si>
  <si>
    <t>5627003105</t>
  </si>
  <si>
    <t>АДМИНИСТРАЦИЯ МУНИЦИПАЛЬНОГО ОБРАЗОВАНИЯ ПОБЕДИНСКИЙ СЕЛЬСОВЕТ ГРАЧЕВСКОГО РАЙОНА ОРЕНБУРГСКОЙ ОБЛАСТИ</t>
  </si>
  <si>
    <t>2012df</t>
  </si>
  <si>
    <t>5643008037</t>
  </si>
  <si>
    <t>АДМИНИСТРАЦИЯ МУНИЦИПАЛЬНОГО ОБРАЗОВАНИЯ КАИРОВСКИЙ СЕЛЬСОВЕТ САРАКТАШСКОГО РАЙОНА ОРЕНБУРГСКОЙ ОБЛАСТИ</t>
  </si>
  <si>
    <t>0027a5</t>
  </si>
  <si>
    <t>5643008044</t>
  </si>
  <si>
    <t>АДМИНИСТРАЦИЯ МУНИЦИПАЛЬНОГО ОБРАЗОВАНИЯ ВОЗДВИЖЕНСКИЙ СЕЛЬСОВЕТ САРАКТАШСКОГО РАЙОНА ОРЕНБУРГСКОЙ ОБЛАСТИ</t>
  </si>
  <si>
    <t>20169d</t>
  </si>
  <si>
    <t>5629002178</t>
  </si>
  <si>
    <t>ФИНАНСОВЫЙ ОТДЕЛ АДМИНИСТРАЦИИ ИЛЕКСКОГО РАЙОНА ОРЕНБУРГСКОЙ ОБЛАСТИ</t>
  </si>
  <si>
    <t>201684</t>
  </si>
  <si>
    <t>5629004263</t>
  </si>
  <si>
    <t>АДМИНИСТРАЦИЯ МУНИЦИПАЛЬНОГО ОБРАЗОВАНИЯ ЗАТОННОВСКИЙ СЕЛЬСОВЕТ ИЛЕКСКОГО РАЙОНА ОРЕНБУРГСКОЙ ОБЛАСТИ</t>
  </si>
  <si>
    <t>201681</t>
  </si>
  <si>
    <t>5629004190</t>
  </si>
  <si>
    <t>АДМИНИСТРАЦИЯ МУНИЦИПАЛЬНОГО ОБРАЗОВАНИЯ КРАСНОЯРСКИЙ СЕЛЬСОВЕТ ИЛЕКСКОГО РАЙОНА ОРЕНБУРГСКОЙ ОБЛАСТИ</t>
  </si>
  <si>
    <t>3ef86c</t>
  </si>
  <si>
    <t>5646033401</t>
  </si>
  <si>
    <t>Контрольно-счетная палата Соль-Илецкого муниципального округа Оренбургской области</t>
  </si>
  <si>
    <t>2005ae</t>
  </si>
  <si>
    <t>5619020675</t>
  </si>
  <si>
    <t>АДМИНИСТРАЦИЯ МУНИЦИПАЛЬНОГО ОБРАЗОВАНИЯ МАЙСКИЙ СЕЛЬСОВЕТ АДАМОВСКОГО РАЙОНА ОРЕНБУРГСКОЙ ОБЛАСТИ</t>
  </si>
  <si>
    <t>201242</t>
  </si>
  <si>
    <t>5619005677</t>
  </si>
  <si>
    <t>АДМИНИСТРАЦИЯ МУНИЦИПАЛЬНОГО ОБРАЗОВАНИЯ ШИЛЬДИНСКИЙ ПОССОВЕТ</t>
  </si>
  <si>
    <t>3014de</t>
  </si>
  <si>
    <t>5619005596</t>
  </si>
  <si>
    <t>АДМИНИСТРАЦИЯ МУНИЦИПАЛЬНОГО ОБРАЗОВАНИЯ ОБИЛЬНОВСКИЙ СЕЛЬСОВЕТ</t>
  </si>
  <si>
    <t>20135e</t>
  </si>
  <si>
    <t>5620006756</t>
  </si>
  <si>
    <t>АДМИНИСТРАЦИЯ МУНИЦИПАЛЬНОГО ОБРАЗОВАНИЯ НОВОПАВЛОВСКИЙ СЕЛЬСОВЕТ</t>
  </si>
  <si>
    <t>2009a3</t>
  </si>
  <si>
    <t>5620006604</t>
  </si>
  <si>
    <t>АДМИНИСТРАЦИЯ МУНИЦИПАЛЬНОГО ОБРАЗОВАНИЯ ШКУНОВСКИЙ СЕЛЬСОВЕТ</t>
  </si>
  <si>
    <t>300bf2</t>
  </si>
  <si>
    <t>5621006526</t>
  </si>
  <si>
    <t>АДМИНИСТРАЦИЯ ЯФАРОВСКОГО СЕЛЬСОВЕТА АЛЕКСАНДРОВСКОГО РАЙОНА ОРЕНБУРГСКОЙ ОБЛАСТИ</t>
  </si>
  <si>
    <t>201548</t>
  </si>
  <si>
    <t>5621006452</t>
  </si>
  <si>
    <t>АДМИНИСТРАЦИЯ ТУКАЕВСКОГО СЕЛЬСОВЕТА АЛЕКСАНДРОВСКОГО РАЙОНА ОРЕНБУРГСКОЙ ОБЛАСТИ</t>
  </si>
  <si>
    <t>20154a</t>
  </si>
  <si>
    <t>5621006413</t>
  </si>
  <si>
    <t>АДМИНИСТРАЦИЯ ЗЕЛЕНОРОЩИНСКОГО СЕЛЬСОВЕТА АЛЕКСАНДРОВСКОГО РАЙОНА ОРЕНБУРГСКОЙ ОБЛАСТИ</t>
  </si>
  <si>
    <t>20060b</t>
  </si>
  <si>
    <t>5622004835</t>
  </si>
  <si>
    <t>АДМИНИСТРАЦИЯ МУНИЦИПАЛЬНОГО ОБРАЗОВАНИЯ ВОЗДВИЖЕНСКИЙ СЕЛЬСОВЕТ АСЕКЕЕВСКОГО РАЙОНА ОРЕНБУРГСКОЙ ОБЛАСТИ</t>
  </si>
  <si>
    <t>2012c5</t>
  </si>
  <si>
    <t>5622004994</t>
  </si>
  <si>
    <t>АДМИНИСТРАЦИЯ МУНИЦИПАЛЬНОГО ОБРАЗОВАНИЯ АСЕКЕЕВСКИЙ СЕЛЬСОВЕТ АСЕКЕЕВСКОГО РАЙОНА ОРЕНБУРГСКОЙ ОБЛАСТИ</t>
  </si>
  <si>
    <t>2009cf</t>
  </si>
  <si>
    <t>5622020717</t>
  </si>
  <si>
    <t>АДМИНИСТРАЦИЯ МУНИЦИПАЛЬНОГО ОБРАЗОВАНИЯ АКСЮТИНСКИЙ СЕЛЬСОВЕТ АСЕКЕЕВСКОГО РАЙОНА ОРЕНБУРГСКОЙ ОБЛАСТИ</t>
  </si>
  <si>
    <t>20089f</t>
  </si>
  <si>
    <t>5622004970</t>
  </si>
  <si>
    <t>АДМИНИСТРАЦИЯ МУНИЦИПАЛЬНОГО ОБРАЗОВАНИЯ СТАРОМУКМЕНЕВСКИЙ СЕЛЬСОВЕТ АСЕКЕЕВСКОГО РАЙОНА ОРЕНБУРГСКОЙ ОБЛАСТИ</t>
  </si>
  <si>
    <t>2005f7</t>
  </si>
  <si>
    <t>5622004930</t>
  </si>
  <si>
    <t>АДМИНИСТРАЦИЯ МУНИЦИПАЛЬНОГО ОБРАЗОВАНИЯ ЧКАЛОВСКИЙ СЕЛЬСОВЕТ АСЕКЕЕВСКОГО РАЙОНА ОРЕНБУРГСКОЙ ОБЛАСТИ</t>
  </si>
  <si>
    <t>2013d0</t>
  </si>
  <si>
    <t>5623012116</t>
  </si>
  <si>
    <t>АДМИНИСТРАЦИЯ МУНИЦИПАЛЬНОГО ОБРАЗОВАНИЯ БЕЛОГОРСКИЙ СЕЛЬСОВЕТ БЕЛЯЕВСКОГО РАЙОНА ОРЕНБУРГСКОЙ ОБЛАСТИ</t>
  </si>
  <si>
    <t>201550</t>
  </si>
  <si>
    <t>5627003225</t>
  </si>
  <si>
    <t>АДМИНИСТРАЦИЯ МУНИЦИПАЛЬНОГО ОБРАЗОВАНИЯ РУССКОИГНАШКИНСКИЙ СЕЛЬСОВЕТ ГРАЧЕВСКОГО РАЙОНА  ОРЕНБУРГСКОЙ  ОБЛАСТИ</t>
  </si>
  <si>
    <t>201555</t>
  </si>
  <si>
    <t>5627020460</t>
  </si>
  <si>
    <t>АДМИНИСТРАЦИЯ МУНИЦИПАЛЬНОГО ОБРАЗОВАНИЯ ПЕТРОХЕРСОНЕЦКИЙ СЕЛЬСОВЕТ ГРАЧЕВСКОГО РАЙОНА ОРЕНБУРГСКОЙ ОБЛАСТИ</t>
  </si>
  <si>
    <t>20155b</t>
  </si>
  <si>
    <t>5627003144</t>
  </si>
  <si>
    <t>АДМИНИСТРАЦИЯ МУНИЦИПАЛЬНОГО ОБРАЗОВАНИЯ КЛЮЧЕВСКИЙ СЕЛЬСОВЕТ ГРАЧЕВСКОГО РАЙОНА ОРЕНБУРГСКОЙ  ОБЛАСТИ</t>
  </si>
  <si>
    <t>2013d8</t>
  </si>
  <si>
    <t>5627003218</t>
  </si>
  <si>
    <t>АДМИНИСТРАЦИЯ МУНИЦИПАЛЬНОГО ОБРАЗОВАНИЯ АЛЕКСАНДРОВСКИЙ СЕЛЬСОВЕТ ГРАЧЕВСКОГО РАЙОНА ОРЕНБУРГСКОЙ ОБЛАСТИ</t>
  </si>
  <si>
    <t>2013da</t>
  </si>
  <si>
    <t>5627003176</t>
  </si>
  <si>
    <t>АДМИНИСТРАЦИЯ МУНИЦИПАЛЬНОГО ОБРАЗОВАНИЯ ВЕРХНЕИГНАШКИНСКИЙ СЕЛЬСОВЕТ ГРАЧЕВСКОГО РАЙОНА ОРЕНБУРГСКОЙ ОБЛАСТИ</t>
  </si>
  <si>
    <t>002467</t>
  </si>
  <si>
    <t>5628005384</t>
  </si>
  <si>
    <t>АДМИНИСТРАЦИЯ МУНИЦИПАЛЬНОГО ОБРАЗОВАНИЯ ДОМБАРОВСКИЙ СЕЛЬСОВЕТ ДОМБАРОВСКОГО РАЙОНА ОРЕНБУРГСКОЙ ОБЛАСТИ</t>
  </si>
  <si>
    <t>301338</t>
  </si>
  <si>
    <t>5630031286</t>
  </si>
  <si>
    <t>АДМИНИСТРАЦИЯ МУНИЦИПАЛЬНОГО ОБРАЗОВАНИЯ ПРИМОРСКИЙ СЕЛЬСОВЕТ КВАРКЕНСКОГО РАЙОНА ОРЕНБУРГСКОЙ ОБЛАСТИ</t>
  </si>
  <si>
    <t>301323</t>
  </si>
  <si>
    <t>5630004998</t>
  </si>
  <si>
    <t>АДМИНИСТРАЦИЯ МУНИЦИПАЛЬНОГО ОБРАЗОВАНИЯ КРАСНОЯРСКИЙ ПОССОВЕТ</t>
  </si>
  <si>
    <t>3012ef</t>
  </si>
  <si>
    <t>5630004980</t>
  </si>
  <si>
    <t>АДМИНИСТРАЦИЯ МУНИЦИПАЛЬНОГО ОБРАЗОВАНИЯ КИРОВСКИЙ СЕЛЬСОВЕТ</t>
  </si>
  <si>
    <t>301331</t>
  </si>
  <si>
    <t>5630004934</t>
  </si>
  <si>
    <t>АДМИНИСТРАЦИЯ МУНИЦИПАЛЬНОГО ОБРАЗОВАНИЯ НОВООРЕНБУРГСКИЙ СЕЛЬСОВЕТ</t>
  </si>
  <si>
    <t>201561</t>
  </si>
  <si>
    <t>5631006074</t>
  </si>
  <si>
    <t>АДМИНИСТРАЦИЯ МУНИЦИПАЛЬНОГО ОБРАЗОВАНИЯ ПУШКИНСКИЙ СЕЛЬСОВЕТ КРАСНОГВАРДЕЙСКОГО РАЙОНА ОРЕНБУРГСКОЙ ОБЛАСТИ</t>
  </si>
  <si>
    <t>20155d</t>
  </si>
  <si>
    <t>5631006109</t>
  </si>
  <si>
    <t>АДМИНИСТРАЦИЯ МУНИЦИПАЛЬНОГО ОБРАЗОВАНИЯ ТОКСКИЙ СЕЛЬСОВЕТ КРАСНОГВАРДЕЙСКОГО РАЙОНА ОРЕНБУРГСКОЙ ОБЛАСТИ</t>
  </si>
  <si>
    <t>2005a6</t>
  </si>
  <si>
    <t>5633004812</t>
  </si>
  <si>
    <t>АДМИНИСТРАЦИЯ МУНИЦИПАЛЬНОГО ОБРАЗОВАНИЯ ВОЛЖСКИЙ СЕЛЬСОВЕТ КУРМАНАЕВСКОГО РАЙОНА ОРЕНБУРГСКОЙ ОБЛАСТИ</t>
  </si>
  <si>
    <t>002797</t>
  </si>
  <si>
    <t>5635008428</t>
  </si>
  <si>
    <t>АДМИНИСТРАЦИЯ МУНИЦИПАЛЬНОГО ОБРАЗОВАНИЯ ГОРЬКОВСКИЙ СЕЛЬСОВЕТ НОВООРСКОГО РАЙОНА ОРЕНБУРГСКОЙ ОБЛАСТИ</t>
  </si>
  <si>
    <t>2006c1</t>
  </si>
  <si>
    <t>5636008935</t>
  </si>
  <si>
    <t>АДМИНИСТРАЦИЯ МУНИЦИПАЛЬНОГО ОБРАЗОВАНИЯ КУЛАГИНСКИЙ СЕЛЬСОВЕТ НОВОСЕРГИЕВСКОГО РАЙОНА ОРЕНБУРГСКОЙ ОБЛАСТИ</t>
  </si>
  <si>
    <t>2006ca</t>
  </si>
  <si>
    <t>5636008910</t>
  </si>
  <si>
    <t>АДМИНИСТРАЦИЯ МУНИЦИПАЛЬНОГО ОБРАЗОВАНИЯ КУТУШЕВСКИЙ СЕЛЬСОВЕТ НОВОСЕРГИЕВСКОГО РАЙОНА ОРЕНБУРГСКОЙ ОБЛАСТИ</t>
  </si>
  <si>
    <t>201256</t>
  </si>
  <si>
    <t>5636008798</t>
  </si>
  <si>
    <t>АДМИНИСТРАЦИЯ  МУНИЦИПАЛЬНОГО ОБРАЗОВАНИЯ БАРАБАНОВСКИЙ СЕЛЬСОВЕТ НОВОСЕРГИЕВСКОГО РАЙОНА ОРЕНБУРГСКОЙ ОБЛАСТИ</t>
  </si>
  <si>
    <t>201258</t>
  </si>
  <si>
    <t>5636008854</t>
  </si>
  <si>
    <t>АДМИНИСТРАЦИЯ МУНИЦИПАЛЬНОГО ОБРАЗОВАНИЯ СУДЬБОДАРОВСКИЙ СЕЛЬСОВЕТ НОВОСЕРГИЕВСКОГО РАЙОНА ОРЕНБУРГСКОЙ ОБЛАСТИ</t>
  </si>
  <si>
    <t>2012e4</t>
  </si>
  <si>
    <t>5637004980</t>
  </si>
  <si>
    <t>АДМИНИСТРАЦИЯ МУНИЦИПАЛЬНОГО ОБРАЗОВАНИЯ ИМАНГУЛОВСКИЙ СЕЛЬСОВЕТ ОКТЯБРЬСКОГО РАЙОНА ОРЕНБУРГСКОЙ ОБЛАСТИ</t>
  </si>
  <si>
    <t>2013c0</t>
  </si>
  <si>
    <t>5639006319</t>
  </si>
  <si>
    <t>АДМИНИСТРАЦИЯ МУНИЦИПАЛЬНОГО ОБРАЗОВАНИЯ ПЫЛАЕВСКИЙ СЕЛЬСОВЕТ ПЕРВОМАЙСКОГО РАЙОНА ОРЕНБУРГСКОЙ ОБЛАСТИ</t>
  </si>
  <si>
    <t>300f06</t>
  </si>
  <si>
    <t>5640001523</t>
  </si>
  <si>
    <t>ФИНАНСОВЫЙ ОТДЕЛ АДМИНИСТРАЦИИ МУНИЦИПАЛЬНОГО ОБРАЗОВАНИЯ ПЕРЕВОЛОЦКИЙ РАЙОН ОРЕНБУРГСКОЙ ОБЛАСТИ</t>
  </si>
  <si>
    <t>2013c9</t>
  </si>
  <si>
    <t>5640006169</t>
  </si>
  <si>
    <t>АДМИНИСТРАЦИЯ МУНИЦИПАЛЬНОГО ОБРАЗОВАНИЯ ТАТИЩЕВСКИЙ СЕЛЬСОВЕТ ПЕРЕВОЛОЦКОГО РАЙОНА ОРЕНБУРГСКОЙ ОБЛАСТИ</t>
  </si>
  <si>
    <t>2012c9</t>
  </si>
  <si>
    <t>5640006151</t>
  </si>
  <si>
    <t>АДМИНИСТРАЦИЯ МУНИЦИПАЛЬНОГО ОБРАЗОВАНИЯ МАМАЛАЕВСКИЙ СЕЛЬСОВЕТ ПЕРЕВОЛОЦКОГО РАЙОНА ОРЕНБУРГСКОЙ ОБЛАСТИ</t>
  </si>
  <si>
    <t>2013c8</t>
  </si>
  <si>
    <t>5640006112</t>
  </si>
  <si>
    <t>"АДМИНИСТРАЦИЯ МУНИЦИПАЛЬНОГО ОБРАЗОВАНИЯ ЮЖНОУРАЛЬСКИЙ СЕЛЬСОВЕТ ПЕРЕВОЛОЦКОГО РАЙОНА ОРЕНБУРГСКОЙ ОБЛАСТИ"</t>
  </si>
  <si>
    <t>2012c1</t>
  </si>
  <si>
    <t>5640006183</t>
  </si>
  <si>
    <t>АДМИНИСТРАЦИЯ МУНИЦИПАЛЬНОГО ОБРАЗОВАНИЯ КИЧКАССКИЙ СЕЛЬСОВЕТ ПЕРЕВОЛОЦКОГО РАЙОНА ОРЕНБУРГСКОЙ ОБЛАСТИ</t>
  </si>
  <si>
    <t>2012c3</t>
  </si>
  <si>
    <t>5640006218</t>
  </si>
  <si>
    <t>АДМИНИСТРАЦИЯ МУНИЦИПАЛЬНОГО ОБРАЗОВАНИЯ  КУБАНСКИЙ СЕЛЬСОВЕТ ПЕРЕВОЛОЦКОГО РАЙОНА ОРЕНБУРГСКОЙ ОБЛАСТИ</t>
  </si>
  <si>
    <t>2012bf</t>
  </si>
  <si>
    <t>5640006056</t>
  </si>
  <si>
    <t>АДМИНИСТРАЦИЯ МУНИЦИПАЛЬНОГО ОБРАЗОВАНИЯ АДАМОВСКИЙ СЕЛЬСОВЕТ ПЕРЕВОЛОЦКОГО РАЙОНА ОРЕНБУРГСКОЙ ОБЛАСТИ</t>
  </si>
  <si>
    <t>3ed468</t>
  </si>
  <si>
    <t>5640021287</t>
  </si>
  <si>
    <t>06.12.18</t>
  </si>
  <si>
    <t>АДМИНИСТРАЦИЯ МУНИЦИПАЛЬНОГО ОБРАЗОВАНИЯ ЯПРЫНЦЕВСКИЙ СЕЛЬСОВЕТ ПЕРЕВОЛОЦКОГО РАЙОНА ОРЕНБУРГСКОЙ ОБЛАСТИ</t>
  </si>
  <si>
    <t>201544</t>
  </si>
  <si>
    <t>5641005009</t>
  </si>
  <si>
    <t>АДМИНИСТРАЦИЯ МУНИЦИПАЛЬНОГО ОБРАЗОВАНИЯ ЕФРЕМОВО - ЗЫКОВСКИЙ СЕЛЬСОВЕТ ПОНОМАРЕВСКОГО РАЙОНА ОРЕНБУРГСКОЙ ОБЛАСТИ</t>
  </si>
  <si>
    <t>20153a</t>
  </si>
  <si>
    <t>5641004887</t>
  </si>
  <si>
    <t>АДМИНИСТРАЦИЯ МУНИЦИПАЛЬНОГО ОБРАЗОВАНИЯ СЕМЕНОВСКИЙ СЕЛЬСОВЕТ ПОНОМАРЕВСКОГО РАЙОНА ОРЕНБУРГСКОЙ ОБЛАСТИ</t>
  </si>
  <si>
    <t>20153d</t>
  </si>
  <si>
    <t>5641004975</t>
  </si>
  <si>
    <t>АДМИНИСТРАЦИЯ МУНИЦИПАЛЬНОГО ОБРАЗОВАНИЯ ДЕМИНСКИЙ СЕЛЬСОВЕТ ПОНОМАРЕВСКОГО РАЙОНА ОРЕНБУРГСКОЙ ОБЛАСТИ</t>
  </si>
  <si>
    <t>20152f</t>
  </si>
  <si>
    <t>5641004936</t>
  </si>
  <si>
    <t>АДМИНИСТРАЦИЯ МУНИЦИПАЛЬНОГО ОБРАЗОВАНИЯ МАКСИМОВСКИЙ СЕЛЬСОВЕТ ПОНОМАРЕВСКОГО РАЙОНА ОРЕНБУРГСКОЙ ОБЛАСТИ</t>
  </si>
  <si>
    <t>201549</t>
  </si>
  <si>
    <t>5641005016</t>
  </si>
  <si>
    <t>АДМИНИСТРАЦИЯ МУНИЦИПАЛЬНОГО ОБРАЗОВАНИЯ РАВНИННЫЙ СЕЛЬСОВЕТ ПОНОМАРЕВСКОГО РАЙОНА ОРЕНБУРГСКОЙ ОБЛАСТИ</t>
  </si>
  <si>
    <t>20154c</t>
  </si>
  <si>
    <t>5641004904</t>
  </si>
  <si>
    <t>АДМИНИСТРАЦИЯ МУНИЦИПАЛЬНОГО ОБРАЗОВАНИЯ НИЖНЕКУЗЛИНСКИЙ СЕЛЬСОВЕТ ПОНОМАРЕВСКОГО РАЙОНА ОРЕНБУРГСКОЙ ОБЛАСТИ</t>
  </si>
  <si>
    <t>201532</t>
  </si>
  <si>
    <t>5641002505</t>
  </si>
  <si>
    <t>АДМИНИСТРАЦИЯ МУНИЦИПАЛЬНОГО ОБРАЗОВАНИЯ СОФИЕВСКИЙ СЕЛЬСОВЕТ ПОНОМАРЕВСКОГО РАЙОНА ОРЕНБУРГСКОЙ ОБЛАСТИ</t>
  </si>
  <si>
    <t>2005f6</t>
  </si>
  <si>
    <t>5642009133</t>
  </si>
  <si>
    <t>АДМИНИСТРАЦИЯ МУНИЦИПАЛЬНОГО ОБРАЗОВАНИЯ БЕЛОУСОВСКИЙ СЕЛЬСОВЕТ САКМАРСКОГО РАЙОНА ОРЕНБУРГСКОЙ ОБЛАСТИ</t>
  </si>
  <si>
    <t>200600</t>
  </si>
  <si>
    <t>5642009038</t>
  </si>
  <si>
    <t>АДМИНИСТРАЦИЯ МУНИЦИПАЛЬНОГО ОБРАЗОВАНИЯ ТАТАРО-КАРГАЛИНСКИЙ СЕЛЬСОВЕТ САКМАРСКОГО РАЙОНА ОРЕНБУРГСКОЙ ОБЛАСТИ</t>
  </si>
  <si>
    <t>201656</t>
  </si>
  <si>
    <t>5642009140</t>
  </si>
  <si>
    <t>АДМИНИСТРАЦИЯ МУНИЦИПАЛЬНОГО ОБРАЗОВАНИЯ ВЕРХНЕЧЕБЕНЬКОВСКИЙ СЕЛЬСОВЕТ САКМАРСКОГО РАЙОНА ОРЕНБУРГСКОЙ ОБЛАСТИ</t>
  </si>
  <si>
    <t>00278e</t>
  </si>
  <si>
    <t>5643007971</t>
  </si>
  <si>
    <t>АДМИНИСТРАЦИЯ  МУНИЦИПАЛЬНОГО ОБРАЗОВАНИЯ ФЕДОРОВСКИЙ ПЕРВЫЙ СЕЛЬСОВЕТ САРАКТАШСКОГО РАЙОНА ОРЕНБУРГСКОЙ ОБЛАСТИ</t>
  </si>
  <si>
    <t>002774</t>
  </si>
  <si>
    <t>5643008189</t>
  </si>
  <si>
    <t>АДМИНИСТРАЦИЯ МУНИЦИПАЛЬНОГО ОБРАЗОВАНИЯ КАРАГУЗИНСКИЙ СЕЛЬСОВЕТ САРАКТАШСКОГО РАЙОНА ОРЕНБУРГСКОЙ ОБЛАСТИ</t>
  </si>
  <si>
    <t>301537</t>
  </si>
  <si>
    <t>5643007989</t>
  </si>
  <si>
    <t>АДМИНИСТРАЦИЯ МУНИЦИПАЛЬНОГО ОБРАЗОВАНИЯ ВАСИЛЬЕВСКИЙ СЕЛЬСОВЕТ САРАКТАШСКОГО РАЙОНА ОРЕНБУРГСКОЙ ОБЛАСТИ</t>
  </si>
  <si>
    <t>20152b</t>
  </si>
  <si>
    <t>5645003490</t>
  </si>
  <si>
    <t>АДМИНИСТРАЦИЯ МУНИЦИПАЛЬНОГО ОБРАЗОВАНИЯ РЫЧКОВСКИЙ СЕЛЬСОВЕТ СЕВЕРНОГО РАЙОНА ОРЕНБУРГСКОЙ ОБЛАСТИ</t>
  </si>
  <si>
    <t>201308</t>
  </si>
  <si>
    <t>5648004420</t>
  </si>
  <si>
    <t>АДМИНИСТРАЦИЯ МУНИЦИПАЛЬНОГО ОБРАЗОВАНИЯ НОВОКАМЕНСКИЙ СЕЛЬСОВЕТ ТАШЛИНСКОГО РАЙОНА ОРЕНБУРГСКОЙ ОБЛАСТИ</t>
  </si>
  <si>
    <t>20132d</t>
  </si>
  <si>
    <t>5648004251</t>
  </si>
  <si>
    <t>АДМИНИСТРАЦИЯ МУНИЦИПАЛЬНОГО ОБРАЗОВАНИЯ ВЯЗОВСКИЙ СЕЛЬСОВЕТ ТАШЛИНСКОГО РАЙОНА ОРЕНБУРГСКОЙ ОБЛАСТИ</t>
  </si>
  <si>
    <t>201329</t>
  </si>
  <si>
    <t>5648004452</t>
  </si>
  <si>
    <t>АДМИНИСТРАЦИЯ МУНИЦИПАЛЬНОГО ОБРАЗОВАНИЯ ПРИДОЛИННЫЙ СЕЛЬСОВЕТ ТАШЛИНСКОГО РАЙОНА ОРЕНБУРГСКОЙ ОБЛАСТИ</t>
  </si>
  <si>
    <t>2012f1</t>
  </si>
  <si>
    <t>5648004156</t>
  </si>
  <si>
    <t>АДМИНИСТРАЦИЯ МУНИЦИПАЛЬНОГО ОБРАЗОВАНИЯ БЛАГОДАРНОВСКИЙ СЕЛЬСОВЕТ ТАШЛИНСКОГО РАЙОНА ОРЕНБУРГСКОЙ ОБЛАСТИ</t>
  </si>
  <si>
    <t>201636</t>
  </si>
  <si>
    <t>5649006237</t>
  </si>
  <si>
    <t>АДМИНИСТРАЦИЯ МУНИЦИПАЛЬНОГО ОБРАЗОВАНИЯ БОГДАНОВСКИЙ СЕЛЬСОВЕТ ТОЦКОГО РАЙОНА ОРЕНБУРГСКОЙ ОБЛАСТИ</t>
  </si>
  <si>
    <t>20162d</t>
  </si>
  <si>
    <t>5649006131</t>
  </si>
  <si>
    <t>АДМИНИСТРАЦИЯ МУНИЦИПАЛЬНОГО ОБРАЗОВАНИЯ ТОЦКИЙ СЕЛЬСОВЕТ ТОЦКОГО РАЙОНА ОРЕНБУРГСКОЙ ОБЛАСТИ</t>
  </si>
  <si>
    <t>20164a</t>
  </si>
  <si>
    <t>5649020802</t>
  </si>
  <si>
    <t>АДМИНИСТРАЦИЯ МУНИЦИПАЛЬНОГО ОБРАЗОВАНИЯ СУВОРОВСКИЙ СЕЛЬСОВЕТ ТОЦКОГО РАЙОНА ОРЕНБУРГСКОЙ ОБЛАСТИ</t>
  </si>
  <si>
    <t>200578</t>
  </si>
  <si>
    <t>5650083042</t>
  </si>
  <si>
    <t>АДМИНИСТРАЦИЯ ТАШЛИНСКОГО СЕЛЬСОВЕТА ТЮЛЬГАНСКОГО РАЙОНА ОРЕНБУРГСКОЙ ОБЛАСТИ</t>
  </si>
  <si>
    <t>002798</t>
  </si>
  <si>
    <t>5650083067</t>
  </si>
  <si>
    <t>АДМИНИСТРАЦИЯ ТУГУСТЕМИРСКОГО СЕЛЬСОВЕТА ТЮЛЬГАНСКОГО РАЙОНА ОРЕНБУРГСКОЙ ОБЛАСТИ</t>
  </si>
  <si>
    <t>300f3d</t>
  </si>
  <si>
    <t>5650082962</t>
  </si>
  <si>
    <t>АДМИНИСТРАЦИЯ РАЗНОМОЙСКОГО СЕЛЬСОВЕТА ТЮЛЬГАНСКОГО РАЙОНА ОРЕНБУРГСКОЙ ОБЛАСТИ</t>
  </si>
  <si>
    <t>300e70</t>
  </si>
  <si>
    <t>5651005054</t>
  </si>
  <si>
    <t>АДМИНИСТРАЦИЯ МУНИЦИПАЛЬНОГО ОБРАЗОВАНИЯ НОВОАРХАНГЕЛЬСКИЙ СЕЛЬСОВЕТ ШАРЛЫКСКОГО РАЙОНА ОРЕНБУРГСКОЙ ОБЛАСТИ</t>
  </si>
  <si>
    <t>3011d3</t>
  </si>
  <si>
    <t>5651005135</t>
  </si>
  <si>
    <t>АДМИНИСТРАЦИЯ  МУНИЦИПАЛЬНОГО ОБРАЗОВАНИЯ ПУТЯТИНСКИЙ СЕЛЬСОВЕТ ШАРЛЫКСКОГО РАЙОНА ОРЕНБУРГСКОЙ ОБЛАСТИ</t>
  </si>
  <si>
    <t>30151c</t>
  </si>
  <si>
    <t>5651005022</t>
  </si>
  <si>
    <t>АДМИНИСТРАЦИЯ МУНИЦИПАЛЬНОГО ОБРАЗОВАНИЯ КОНСТАНТИНОВСКИЙ СЕЛЬСОВЕТ ШАРЛЫКСКОГО РАЙОНА ОРЕНБУРГСКОЙ ОБЛАСТИ</t>
  </si>
  <si>
    <t>301522</t>
  </si>
  <si>
    <t>5651005079</t>
  </si>
  <si>
    <t>АДМИНИСТРАЦИЯ МУНИЦИПАЛЬНОГО ОБРАЗОВАНИЯ ПРЕОБРАЖЕНСКИЙ СЕЛЬСОВЕТ ШАРЛЫКСКОГО РАЙОНА ОРЕНБУРГСКОЙ ОБЛАСТИ</t>
  </si>
  <si>
    <t>3011c6</t>
  </si>
  <si>
    <t>5651005093</t>
  </si>
  <si>
    <t>АДМИНИСТРАЦИЯ МУНИЦИПАЛЬНОГО ОБРАЗОВАНИЯ ДУБРОВСКИЙ СЕЛЬСОВЕТ ШАРЛЫКСКОГО РАЙОНА ОРЕНБУРГСКОЙ ОБЛАСТИ</t>
  </si>
  <si>
    <t>3011ce</t>
  </si>
  <si>
    <t>5651005142</t>
  </si>
  <si>
    <t>АДМИНИСТРАЦИЯ МУНИЦИПАЛЬНОГО ОБРАЗОВАНИЯ БОГОРОДСКИЙ СЕЛЬСОВЕТ ШАРЛЫКСКОГО РАЙОНА ОРЕНБУРГСКОЙ ОБЛАСТИ</t>
  </si>
  <si>
    <t>112</t>
  </si>
  <si>
    <t>3ed110</t>
  </si>
  <si>
    <t>5612160144</t>
  </si>
  <si>
    <t>04.07.18</t>
  </si>
  <si>
    <t>МУНИЦИПАЛЬНОЕ КАЗЕННОЕ УЧРЕЖДЕНИЕ "БЛАГОУСТРОЙСТВО И ОЗЕЛЕНЕНИЕ" ГОРОДА ОРЕНБУРГА</t>
  </si>
  <si>
    <t>3ee6be</t>
  </si>
  <si>
    <t>5611068298</t>
  </si>
  <si>
    <t>01.08.22</t>
  </si>
  <si>
    <t>МУНИЦИПАЛЬНОЕ КАЗЕННОЕ УЧРЕЖДЕНИЕ "ЖИЛИЩНО-КОММУНАЛЬНОЕ ХОЗЯЙСТВО"</t>
  </si>
  <si>
    <t>300e71</t>
  </si>
  <si>
    <t>5624004654</t>
  </si>
  <si>
    <t>АДМИНИСТРАЦИЯ ДМИТРИЕВСКОГО СЕЛЬСОВЕТА БУГУРУСЛАНСКОГО РАЙОНА ОРЕНБУРГСКОЙ ОБЛАСТИ</t>
  </si>
  <si>
    <t>300ea9</t>
  </si>
  <si>
    <t>5624020913</t>
  </si>
  <si>
    <t>АДМИНИСТРАЦИЯ МУНИЦИПАЛЬНОГО ОБРАЗОВАНИЯ ЗАВЬЯЛОВСКИЙ СЕЛЬСОВЕТ БУГУРУСЛАНСКОГО РАЙОНА ОРЕНБУРГСКОЙ ОБЛАСТИ</t>
  </si>
  <si>
    <t>300e75</t>
  </si>
  <si>
    <t>5624004816</t>
  </si>
  <si>
    <t>АДМИНИСТРАЦИЯ ЕЛАТОМСКОГО СЕЛЬСОВЕТА БУГУРУСЛАНСКОГО РАЙОНА ОРЕНБУРГСКОЙ ОБЛАСТИ</t>
  </si>
  <si>
    <t>300ea5</t>
  </si>
  <si>
    <t>5624004781</t>
  </si>
  <si>
    <t>АДМИНИСТРАЦИЯ РУССКОБОКЛИНСКОГО СЕЛЬСОВЕТА БУГУРУСЛАНСКОГО РАЙОНА ОРЕНБУРГСКОЙ ОБЛАСТИ</t>
  </si>
  <si>
    <t>3011f0</t>
  </si>
  <si>
    <t>5624004823</t>
  </si>
  <si>
    <t>АДМИНИСТРАЦИЯ СОВЕТСКОГО СЕЛЬСОВЕТА БУГУРУСЛАНСКОГО РАЙОНА ОРЕНБУРГСКОЙ ОБЛАСТИ</t>
  </si>
  <si>
    <t>300e5f</t>
  </si>
  <si>
    <t>5624020906</t>
  </si>
  <si>
    <t>АДМИНИСТРАЦИЯ МУНИЦИПАЛЬНОГО ОБРАЗОВАНИЯ МИХАЙЛОВСКИЙ СЕЛЬСОВЕТ БУГУРУСЛАНСКОГО РАЙОНА ОРЕНБУРГСКОЙ ОБЛАСТИ</t>
  </si>
  <si>
    <t>2012d0</t>
  </si>
  <si>
    <t>5625006693</t>
  </si>
  <si>
    <t>АДМИНИСТРАЦИЯ МУНИЦИПАЛЬНОГО ОБРАЗОВАНИЯ ЖИЛИНСКИЙ СЕЛЬСОВЕТ БУЗУЛУКСКОГО РАЙОНА ОРЕНБУРГСКОЙ ОБЛАСТИ</t>
  </si>
  <si>
    <t>201b55</t>
  </si>
  <si>
    <t>5625006559</t>
  </si>
  <si>
    <t>АДМИНИСТРАЦИЯ МУНИЦИПАЛЬНОГО ОБРАЗОВАНИЯ МОГУТОВСКИЙ СЕЛЬСОВЕТ БУЗУЛУКСКОГО РАЙОНА ОРЕНБУРГСКОЙ ОБЛАСТИ</t>
  </si>
  <si>
    <t>300e47</t>
  </si>
  <si>
    <t>5638029225</t>
  </si>
  <si>
    <t>АДМИНИСТРАЦИЯ МУНИЦИПАЛЬНОГО ОБРАЗОВАНИЯ КАМЕННООЗЕРНЫЙ СЕЛЬСОВЕТ ОРЕНБУРГСКОГО РАЙОНА ОРЕНБУРГСКОЙ ОБЛАСТИ</t>
  </si>
  <si>
    <t>3eb576</t>
  </si>
  <si>
    <t>5617003628</t>
  </si>
  <si>
    <t>УПРАВЛЕНИЕ ОБРАЗОВАНИЯ АДМИНИСТРАЦИИ СОРОЧИНСКОГО МУНИЦИПАЛЬНОГО ОКРУГА ОРЕНБУРГСКОЙ ОБЛАСТИ</t>
  </si>
  <si>
    <t>2005b2</t>
  </si>
  <si>
    <t>5619005652</t>
  </si>
  <si>
    <t>АДМИНИСТРАЦИЯ "МУНИЦИПАЛЬНОЕ ОБРАЗОВАНИЕ СОВХОЗНЫЙ СЕЛЬСОВЕТ АДАМОВСКОГО РАЙОНА ОРЕНБУРГСКОЙ ОБЛАСТИ"</t>
  </si>
  <si>
    <t>300c44</t>
  </si>
  <si>
    <t>5620006805</t>
  </si>
  <si>
    <t>АДМИНИСТРАЦИЯ МУНИЦИПАЛЬНОГО ОБРАЗОВАНИЯ ШАПОВАЛОВСКИЙ СЕЛЬСОВЕТ</t>
  </si>
  <si>
    <t>АДМИНИСТРАЦИЯ МУНИЦИПАЛЬНОГО ОБРАЗОВАНИЯ АКБУЛАКСКИЙ РАЙОН ОРЕНБУРГСКОЙ ОБЛАСТИ</t>
  </si>
  <si>
    <t>201361</t>
  </si>
  <si>
    <t>5620006643</t>
  </si>
  <si>
    <t>АДМИНИСТРАЦИЯ МУНИЦИПАЛЬНОГО ОБРАЗОВАНИЯ НОВОГРИГОРЬЕВСКИЙ СЕЛЬСОВЕТ</t>
  </si>
  <si>
    <t>АДМИНИСТРАЦИЯ МУНИЦИПАЛЬНОГО ОБРАЗОВАНИЯ АСЕКЕЕВСКИЙ МУНИЦИПАЛЬНЫЙ РАЙОН ОРЕНБУРГСКОЙ ОБЛАСТИ</t>
  </si>
  <si>
    <t>2005e3</t>
  </si>
  <si>
    <t>5622004874</t>
  </si>
  <si>
    <t>АДМИНИСТРАЦИЯ МУНИЦИПАЛЬНОГО ОБРАЗОВАНИЯ СТАРОКУЛЬШАРИПОВСКИЙ СЕЛЬСОВЕТ АСЕКЕЕВСКОГО РАЙОНА ОРЕНБУРГСКОЙ ОБЛАСТИ</t>
  </si>
  <si>
    <t>2013d1</t>
  </si>
  <si>
    <t>5623012123</t>
  </si>
  <si>
    <t>АДМИНИСТРАЦИЯ МУНИЦИПАЛЬНОГО ОБРАЗОВАНИЯ БЕЛЯЕВСКИЙ СЕЛЬСОВЕТ БЕЛЯЕВСКОГО РАЙОНА ОРЕНБУРГСКОЙ ОБЛАСТИ</t>
  </si>
  <si>
    <t>2013d4</t>
  </si>
  <si>
    <t>5623012211</t>
  </si>
  <si>
    <t>АДМИНИСТРАЦИЯ МУНИЦИПАЛЬНОГО ОБРАЗОВАНИЯ БУРТИНСКИЙ СЕЛЬСОВЕТ БЕЛЯЕВСКИЙ РАЙОН  ОРЕНБУРГСКОЙ ОБЛАСТИ</t>
  </si>
  <si>
    <t>20168a</t>
  </si>
  <si>
    <t>5629004270</t>
  </si>
  <si>
    <t>АДМИНИСТРАЦИЯ МУНИЦИПАЛЬНОГО ОБРАЗОВАНИЯ СУХОРЕЧЕНСКИЙ СЕЛЬСОВЕТ ИЛЕКСКОГО РАЙОНА ОРЕНБУРГСКОЙ ОБЛАСТИ</t>
  </si>
  <si>
    <t>201699</t>
  </si>
  <si>
    <t>5629004200</t>
  </si>
  <si>
    <t>АДМИНИСТРАЦИЯ МУНИЦИПАЛЬНОГО ОБРАЗОВАНИЯ  МУХРАНОВСКИЙ СЕЛЬСОВЕТ ИЛЕКСКОГО РАЙОНА ОРЕНБУРГСКОЙ ОБЛАСТИ</t>
  </si>
  <si>
    <t>2016a3</t>
  </si>
  <si>
    <t>5629004295</t>
  </si>
  <si>
    <t>АДМИНИСТРАЦИЯ МУНИЦИПАЛЬНОГО ОБРАЗОВАНИЯ ИЛЕКСКИЙ СЕЛЬСОВЕТ ИЛЕКСКОГО РАЙОНА ОРЕНБУРГСКОЙ ОБЛАСТИ</t>
  </si>
  <si>
    <t>20061b</t>
  </si>
  <si>
    <t>5633004851</t>
  </si>
  <si>
    <t>АДМИНИСТРАЦИЯ МУНИЦИПАЛЬНОГО ОБРАЗОВАНИЯ ЛАВРЕНТЬЕВСКИЙ СЕЛЬСОВЕТ КУРМАНАЕВСКОГО РАЙОНА ОРЕНБУРГСКОЙ ОБЛАСТИ</t>
  </si>
  <si>
    <t>2008d7</t>
  </si>
  <si>
    <t>5637021086</t>
  </si>
  <si>
    <t>АДМИНИСТРАЦИЯ МУНИЦИПАЛЬНОГО ОБРАЗОВАНИЯ БЕЛОЗЁРСКИЙ СЕЛЬСОВЕТ ОКТЯБРЬСКОГО РАЙОНА ОРЕНБУРГСКОЙ ОБЛАСТИ</t>
  </si>
  <si>
    <t>201260</t>
  </si>
  <si>
    <t>5637005077</t>
  </si>
  <si>
    <t>АДМИНИСТРАЦИЯ МУНИЦИПАЛЬНОГО ОБРАЗОВАНИЯ ИЛЬИНСКИЙ СЕЛЬСОВЕТ ОКТЯБРЬСКОГО РАЙОНА ОРЕНБУРГСКОЙ ОБЛАСТИ</t>
  </si>
  <si>
    <t>201272</t>
  </si>
  <si>
    <t>5637005101</t>
  </si>
  <si>
    <t>АДМИНИСТРАЦИЯ МУНИЦИПАЛЬНОГО ОБРАЗОВАНИЯ РОССИЙСКИЙ СЕЛЬСОВЕТ ОКТЯБРЬСКОГО РАЙОНА ОРЕНБУРГСКОЙ ОБЛАСТИ</t>
  </si>
  <si>
    <t>00274d</t>
  </si>
  <si>
    <t>5640006120</t>
  </si>
  <si>
    <t>АДМИНИСТРАЦИЯ МУНИЦИПАЛЬНОГО ОБРАЗОВАНИЯ КАРИНОВСКИЙ СЕЛЬСОВЕТ ПЕРЕВОЛОЦКОГО РАЙОНА ОРЕНБУРГСКОЙ ОБЛАСТИ</t>
  </si>
  <si>
    <t>201538</t>
  </si>
  <si>
    <t>5641004911</t>
  </si>
  <si>
    <t>АДМИНИСТРАЦИЯ МУНИЦИПАЛЬНОГО ОБРАЗОВАНИЯ ВОЗДВИЖЕНСКИЙ СЕЛЬСОВЕТ ПОНОМАРЕВСКОГО РАЙОНА ОРЕНБУРГСКОЙ ОБЛАСТИ</t>
  </si>
  <si>
    <t>20153b</t>
  </si>
  <si>
    <t>5641020631</t>
  </si>
  <si>
    <t>АДМИНИСТРАЦИЯ МУНИЦИПАЛЬНОГО ОБРАЗОВАНИЯ ДЮСЬМЕТЬЕВСКИЙ СЕЛЬСОВЕТ ПОНОМАРЕВСКОГО РАЙОНА ОРЕНБУРГСКОЙ ОБЛАСТИ</t>
  </si>
  <si>
    <t>30145c</t>
  </si>
  <si>
    <t>5642009084</t>
  </si>
  <si>
    <t>АДМИНИСТРАЦИЯ МУНИЦИПАЛЬНОГО ОБРАЗОВАНИЯ АРХИПОВСКИЙ СЕЛЬСОВЕТ САКМАРСКОГО РАЙОНА ОРЕНБУРГСКОЙ ОБЛАСТИ</t>
  </si>
  <si>
    <t>300af1</t>
  </si>
  <si>
    <t>5642009126</t>
  </si>
  <si>
    <t>АДМИНИСТРАЦИЯ МУНИЦИПАЛЬНОГО ОБРАЗОВАНИЯ САКМАРСКИЙ СЕЛЬСОВЕТ САКМАРСКОГО РАЙОНА ОРЕНБУРГСКОЙ ОБЛАСТИ</t>
  </si>
  <si>
    <t>002784</t>
  </si>
  <si>
    <t>5643007964</t>
  </si>
  <si>
    <t>АДМИНИСТРАЦИЯ МУНИЦИПАЛЬНОГО ОБРАЗОВАНИЯ ГАВРИЛОВСКИЙ СЕЛЬСОВЕТ САРАКТАШСКОГО РАЙОНА ОРЕНБУРГСКОЙ ОБЛАСТИ</t>
  </si>
  <si>
    <t>201333</t>
  </si>
  <si>
    <t>5648004396</t>
  </si>
  <si>
    <t>АДМИНИСТРАЦИЯ МУНИЦИПАЛЬНОГО ОБРАЗОВАНИЯ ЧЕРНОЯРОВСКИЙ СЕЛЬСОВЕТ ТАШЛИНСКОГО РАЙОНА ОРЕНБУРГСКОЙ ОБЛАСТИ</t>
  </si>
  <si>
    <t>20163a</t>
  </si>
  <si>
    <t>5649006188</t>
  </si>
  <si>
    <t>АДМИНИСТРАЦИЯ МУНИЦИПАЛЬНОГО ОБРАЗОВАНИЯ КОВЫЛЯЕВСКИЙ СЕЛЬСОВЕТ ТОЦКОГО РАЙОНА ОРЕНБУРГСКОЙ ОБЛАСТИ</t>
  </si>
  <si>
    <t>201625</t>
  </si>
  <si>
    <t>5649006205</t>
  </si>
  <si>
    <t>АДМИНИСТРАЦИЯ МУНИЦИПАЛЬНОГО ОБРАЗОВАНИЯ МЕДВЕДСКИЙ СЕЛЬСОВЕТ ТОЦКОГО РАЙОНА ОРЕНБУРГСКОЙ ОБЛАСТИ</t>
  </si>
  <si>
    <t>201b40</t>
  </si>
  <si>
    <t>5650082987</t>
  </si>
  <si>
    <t>АДМИНИСТРАЦИЯ ЧАПАЕВСКОГО СЕЛЬСОВЕТА ТЮЛЬГАНСКОГО РАЙОНА ОРЕНБУРГСКОЙ ОБЛАСТИ</t>
  </si>
  <si>
    <t>0027af</t>
  </si>
  <si>
    <t>5650083074</t>
  </si>
  <si>
    <t>АДМИНИСТРАЦИЯ АЛМАЛИНСКОГО СЕЛЬСОВЕТА ТЮЛЬГАНСКОГО РАЙОНА ОРЕНБУРГСКОЙ ОБЛАСТИ</t>
  </si>
  <si>
    <t>3011c2</t>
  </si>
  <si>
    <t>5651005128</t>
  </si>
  <si>
    <t>АДМИНИСТРАЦИЯ МУНИЦИПАЛЬНОГО ОБРАЗОВАНИЯ НОВОМУСИНСКИЙ СЕЛЬСОВЕТ ШАРЛЫКСКОГО РАЙОНА ОРЕНБУРГСКОЙ ОБЛАСТИ</t>
  </si>
  <si>
    <t>201331</t>
  </si>
  <si>
    <t>5614025447</t>
  </si>
  <si>
    <t>17.10.23</t>
  </si>
  <si>
    <t>КОНТРОЛЬНО-СЧЕТНАЯ ПАЛАТА ГОРОДА ОРСКА</t>
  </si>
  <si>
    <t>300f41</t>
  </si>
  <si>
    <t>5625006510</t>
  </si>
  <si>
    <t>АДМИНИСТРАЦИЯ МУНИЦИПАЛЬНОГО ОБРАЗОВАНИЯ БЕРЕЗОВСКИЙ СЕЛЬСОВЕТ БУЗУЛУКСКОГО РАЙОНА ОРЕНБУРГСКОЙ ОБЛАСТИ</t>
  </si>
  <si>
    <t>3010fe</t>
  </si>
  <si>
    <t>5638029137</t>
  </si>
  <si>
    <t>АДМИНИСТРАЦИЯ МУНИЦИПАЛЬНОГО ОБРАЗОВАНИЯ ЮЖНОУРАЛЬСКИЙ СЕЛЬСОВЕТ ОРЕНБУРГСКОГО РАЙОНА ОРЕНБУРГСКОЙ ОБЛАСТИ</t>
  </si>
  <si>
    <t>300f1f</t>
  </si>
  <si>
    <t>5638029232</t>
  </si>
  <si>
    <t>АДМИНИСТРАЦИЯ МУНИЦИПАЛЬНОГО ОБРАЗОВАНИЯ ПУГАЧЕВСКИЙ СЕЛЬСОВЕТ ОРЕНБУРГСКОГО РАЙОНА ОРЕНБУРГСКОЙ ОБЛАСТИ</t>
  </si>
  <si>
    <t>3ef0ae</t>
  </si>
  <si>
    <t>5612172823</t>
  </si>
  <si>
    <t>10.04.24</t>
  </si>
  <si>
    <t>СЧЕТНАЯ ПАЛАТА МУНИЦИПАЛЬНОГО ОБРАЗОВАНИЯ ОРЕНБУРГСКИЙ РАЙОН</t>
  </si>
  <si>
    <t>2012bd</t>
  </si>
  <si>
    <t>5622005010</t>
  </si>
  <si>
    <t>АДМИНИСТРАЦИЯ МУНИЦИПАЛЬНОГО ОБРАЗОВАНИЯ БАЛАНДИНСКИЙ СЕЛЬСОВЕТ АСЕКЕЕВСКОГО РАЙОНА ОРЕНБУРГСКОЙ ОБЛАСТИ</t>
  </si>
  <si>
    <t>201274</t>
  </si>
  <si>
    <t>5634003603</t>
  </si>
  <si>
    <t>АДМИНИСТРАЦИЯ МУНИЦИПАЛЬНОГО ОБРАЗОВАНИЯ КУЛЬЧУМСКИЙ  СЕЛЬСОВЕТ МАТВЕЕВСКОГО РАЙОНА ОРЕНБУРГСКОЙ  ОБЛАСТИ</t>
  </si>
  <si>
    <t>2013ff</t>
  </si>
  <si>
    <t>5637005091</t>
  </si>
  <si>
    <t>АДМИНИСТРАЦИЯ МУНИЦИПАЛЬНОГО ОБРАЗОВАНИЯ ВАСИЛЬЕВСКИЙ СЕЛЬСОВЕТ ОКТЯБРЬСКОГО РАЙОНА ОРЕНБУРГСКОЙ ОБЛАСТИ</t>
  </si>
  <si>
    <t>20127b</t>
  </si>
  <si>
    <t>5637005020</t>
  </si>
  <si>
    <t>АДМИНИСТРАЦИЯ МУНИЦИПАЛЬНОГО ОБРАЗОВАНИЯ НОВОНИКИТИНСКИЙ СЕЛЬСОВЕТ ОКТЯБРЬСКОГО РАЙОНА ОРЕНБУРГСКОЙ ОБЛАСТИ</t>
  </si>
  <si>
    <t>201545</t>
  </si>
  <si>
    <t>5641004990</t>
  </si>
  <si>
    <t>АДМИНИСТРАЦИЯ МУНИЦИПАЛЬНОГО ОБРАЗОВАНИЯ РОМАНОВСКИЙ СЕЛЬСОВЕТ ПОНОМАРЕВСКОГО РАЙОНА ОРЕНБУРГСКОЙ ОБЛАСТИ</t>
  </si>
  <si>
    <t>300e1c</t>
  </si>
  <si>
    <t>5643007890</t>
  </si>
  <si>
    <t>АДМИНИСТРАЦИЯ МУНИЦИПАЛЬНОГО ОБРАЗОВАНИЯ САРАКТАШСКИЙ ПОССОВЕТ САРАКТАШСКОГО РАЙОНА ОРЕНБУРГСКОЙ ОБЛАСТИ</t>
  </si>
  <si>
    <t>201323</t>
  </si>
  <si>
    <t>5648004406</t>
  </si>
  <si>
    <t>АДМИНИСТРАЦИЯ МУНИЦИПАЛЬНОГО ОБРАЗОВАНИЯ КАЛИНИНСКИЙ СЕЛЬСОВЕТ ТАШЛИНСКОГО РАЙОНА ОРЕНБУРГСКОЙ ОБЛАСТИ</t>
  </si>
  <si>
    <t>20161f</t>
  </si>
  <si>
    <t>5649006124</t>
  </si>
  <si>
    <t>АДМИНИСТРАЦИЯ МУНИЦИПАЛЬНОГО ОБРАЗОВАНИЯ ЗЛОБИНСКИЙ СЕЛЬСОВЕТ ТОЦКОГО РАЙОНА ОРЕНБУРГСКОЙ ОБЛАСТИ</t>
  </si>
  <si>
    <t>002758</t>
  </si>
  <si>
    <t>5650082955</t>
  </si>
  <si>
    <t>АДМИНИСТРАЦИЯ ЕКАТЕРИНОСЛАВСКОГО СЕЛЬСОВЕТА ТЮЛЬГАНСКОГО РАЙОНА ОРЕНБУРГСКОЙ ОБЛАСТИ</t>
  </si>
  <si>
    <t>200583</t>
  </si>
  <si>
    <t>5650083035</t>
  </si>
  <si>
    <t>АДМИНИСТРАЦИЯ ГОРОДЕЦКОГО СЕЛЬСОВЕТА ТЮЛЬГАНСКОГО РАЙОНА ОРЕНБУРГСКОЙ ОБЛАСТИ</t>
  </si>
  <si>
    <t>301543</t>
  </si>
  <si>
    <t>5651005110</t>
  </si>
  <si>
    <t>АДМИНИСТРАЦИЯ  МУНИЦИПАЛЬНОГО ОБРАЗОВАНИЯ ЗЕРКЛИНСКИЙ СЕЛЬСОВЕТ ШАРЛЫКСКОГО РАЙОНА ОРЕНБУРГСКОЙ ОБЛАСТИ</t>
  </si>
  <si>
    <t>3efa38</t>
  </si>
  <si>
    <t>5603050674</t>
  </si>
  <si>
    <t>01.04.25</t>
  </si>
  <si>
    <t>МУНИЦИПАЛЬНОЕ КАЗЕННОЕ УЧРЕЖДЕНИЕ "АРХИТЕКТУРА И КАПИТАЛЬНОЕ СТРОИТЕЛЬСТВО" БУЗУЛУКСКОГО РАЙОНА</t>
  </si>
  <si>
    <t>3eefdd</t>
  </si>
  <si>
    <t>5610246237</t>
  </si>
  <si>
    <t>16.02.24</t>
  </si>
  <si>
    <t>МУНИЦИПАЛЬНОЕ КАЗЕННОЕ УЧРЕЖДЕНИЕ "ЦЕНТР ПО ОБЕСПЕЧЕНИЮ ДЕЯТЕЛЬНОСТИ АДМИНИСТРАЦИИ ГОРОДА ОРЕНБУРГА"</t>
  </si>
  <si>
    <t>3efa5d</t>
  </si>
  <si>
    <t>5614066281</t>
  </si>
  <si>
    <t>09.04.25</t>
  </si>
  <si>
    <t>МУНИЦИПАЛЬНОЕ УЧРЕЖДЕНИЕ "УПРАВЛЕНИЕ ФИНАНСОВОГО КОНТРОЛЯ АДМИНИСТРАЦИИ ГОРОДА ОРСКА"</t>
  </si>
  <si>
    <t>3014e6</t>
  </si>
  <si>
    <t>5638029345</t>
  </si>
  <si>
    <t>АДМИНИСТРАЦИЯ МУНИЦИПАЛЬНОГО ОБРАЗОВАНИЯ БРОДЕЦКИЙ СЕЛЬСОВЕТ ОРЕНБУРГСКОГО РАЙОНА ОРЕНБУРГСКОЙ ОБЛАСТИ</t>
  </si>
  <si>
    <t>201245</t>
  </si>
  <si>
    <t>5619005571</t>
  </si>
  <si>
    <t>АДМИНИСТРАЦИЯ МУНИЦИПАЛЬНОГО ОБРАЗОВАНИЯ ЮБИЛЕЙНЫЙ СЕЛЬСОВЕТ АДАМОВСКОГО РАЙОНА ОРЕНБУРГСКОЙ ОБЛАСТИ</t>
  </si>
  <si>
    <t>200601</t>
  </si>
  <si>
    <t>5622004955</t>
  </si>
  <si>
    <t>АДМИНИСТРАЦИЯ МУНИЦИПАЛЬНОГО ОБРАЗОВАНИЯ КРАСНОГОРСКИЙ СЕЛЬСОВЕТ АСЕКЕЕВСКОГО РАЙОНА ОРЕНБУРГСКОЙ ОБЛАСТИ</t>
  </si>
  <si>
    <t>00279c</t>
  </si>
  <si>
    <t>5635008435</t>
  </si>
  <si>
    <t>АДМИНИСТРАЦИЯ МУНИЦИПАЛЬНОГО ОБРАЗОВАНИЯ ДОБРОВОЛЬСКИЙ СЕЛЬСОВЕТ НОВООРСКОГО РАЙОНА ОРЕНБУРГСКОЙ ОБЛАСТИ</t>
  </si>
  <si>
    <t>3ed827</t>
  </si>
  <si>
    <t>5636006871</t>
  </si>
  <si>
    <t>15.11.19</t>
  </si>
  <si>
    <t>МУНИЦИПАЛЬНОЕ КАЗЁННОЕ УЧРЕЖДЕНИЕ "ОТДЕЛ ОБРАЗОВАНИЯ АДМИНИСТРАЦИИ МУНИЦИПАЛЬНОГО ОБРАЗОВАНИЯ "НОВОСЕРГИЕВСКИЙ РАЙОН ОРЕНБУРГСКОЙ ОБЛАСТИ"</t>
  </si>
  <si>
    <t>2013c5</t>
  </si>
  <si>
    <t>5639006397</t>
  </si>
  <si>
    <t>АДМИНИСТРАЦИЯ МУНИЦИПАЛЬНОГО ОБРАЗОВАНИЯ ПЕРВОМАЙСКИЙ СЕЛЬСОВЕТ ПЕРВОМАЙСКОГО РАЙОНА ОРЕНБУРГСКОЙ ОБЛАСТИ</t>
  </si>
  <si>
    <t>201b49</t>
  </si>
  <si>
    <t>5642009119</t>
  </si>
  <si>
    <t>АДМИНИСТРАЦИЯ МУНИЦИПАЛЬНОГО ОБРАЗОВАНИЯ ДМИТРИЕВСКИЙ СЕЛЬСОВЕТ САКМАРСКОГО РАЙОНА ОРЕНБУРГСКОЙ ОБЛАСТИ</t>
  </si>
  <si>
    <t>2012dd</t>
  </si>
  <si>
    <t>5643008118</t>
  </si>
  <si>
    <t>АДМИНИСТРАЦИЯ МУНИЦИПАЛЬНОГО ОБРАЗОВАНИЯ НОВОЧЕРКАССКИЙ СЕЛЬСОВЕТ САРАКТАШСКОГО РАЙОНА ОРЕНБУРГСКОЙ ОБЛАСТИ</t>
  </si>
  <si>
    <t>201326</t>
  </si>
  <si>
    <t>5648004371</t>
  </si>
  <si>
    <t>АДМИНИСТРАЦИЯ МУНИЦИПАЛЬНОГО ОБРАЗОВАНИЯ СТЕПАНОВСКИЙ СЕЛЬСОВЕТ ТАШЛИНСКОГО РАЙОНА ОРЕНБУРГСКОЙ ОБЛАСТИ</t>
  </si>
  <si>
    <t>3011f8</t>
  </si>
  <si>
    <t>5624004703</t>
  </si>
  <si>
    <t>АДМИНИСТРАЦИЯ АКСАКОВСКОГО СЕЛЬСОВЕТА БУГУРУСЛАНСКОГО РАЙОНА ОРЕНБУРГСКОЙ ОБЛАСТИ</t>
  </si>
  <si>
    <t>3ef86b</t>
  </si>
  <si>
    <t>5604031184</t>
  </si>
  <si>
    <t>УПРАВЛЕНИЕ АРХИТЕКТУРЫ И ГРАДОСТРОИТЕЛЬСТВА ГАЙСКОГО МУНИЦИПАЛЬНОГО ОКРУГА ОРЕНБУРГСКОЙ ОБЛАСТИ</t>
  </si>
  <si>
    <t>201547</t>
  </si>
  <si>
    <t>5621004832</t>
  </si>
  <si>
    <t>АДМИНИСТРАЦИЯ ГЕОРГИЕВСКОГО СЕЛЬСОВЕТА АЛЕКСАНДРОВСКОГО РАЙОНА ОРЕНБУРГСКОЙ ОБЛАСТИ</t>
  </si>
  <si>
    <t>300ad0</t>
  </si>
  <si>
    <t>5644004444</t>
  </si>
  <si>
    <t>АДМИНИСТРАЦИЯ МУНИЦИПАЛЬНОГО ОБРАЗОВАНИЯ СТЕПНОЙ СЕЛЬСОВЕТ СВЕТЛИНСКОГО РАЙОНА ОРЕНБУРГСКОЙ ОБЛАСТИ</t>
  </si>
  <si>
    <t>201622</t>
  </si>
  <si>
    <t>5649006269</t>
  </si>
  <si>
    <t>АДМИНИСТРАЦИЯ МУНИЦИПАЛЬНОГО ОБРАЗОВАНИЯ ПРИЮТИНСКИЙ СЕЛЬСОВЕТ ТОЦКОГО РАЙОНА ОРЕНБУРГСКОЙ ОБЛАСТИ</t>
  </si>
  <si>
    <t>201623</t>
  </si>
  <si>
    <t>5649006318</t>
  </si>
  <si>
    <t>АДМИНИСТРАЦИЯ МУНИЦИПАЛЬНОГО ОБРАЗОВАНИЯ МАЛОРЕМИЗЕНСКИЙ СЕЛЬСОВЕТ ТОЦКОГО РАЙОНА ОРЕНБУРГСКОЙ ОБЛАСТИ</t>
  </si>
  <si>
    <t>201637</t>
  </si>
  <si>
    <t>5649006283</t>
  </si>
  <si>
    <t>АДМИНИСТРАЦИЯ МУНИЦИПАЛЬНОГО ОБРАЗОВАНИЯ САИНОВСКИЙ СЕЛЬСОВЕТ ТОЦКОГО РАЙОНА ОРЕНБУРГСКОЙ ОБЛАСТИ</t>
  </si>
  <si>
    <t>На 31.07.2025</t>
  </si>
  <si>
    <t>3ef966</t>
  </si>
  <si>
    <t>5610250924</t>
  </si>
  <si>
    <t>28.02.25</t>
  </si>
  <si>
    <t>МУНИЦИПАЛЬНОЕ КАЗЕННОЕ УЧРЕЖДЕНИЕ "ГОРОДСКОЙ ЦЕНТР ИМУЩЕСТВЕННЫХ И ЖИЛИЩНЫХ ОТНОШЕНИЙ"</t>
  </si>
  <si>
    <t>300bd5</t>
  </si>
  <si>
    <t>5624004735</t>
  </si>
  <si>
    <t>АДМИНИСТРАЦИЯ БЛАГОДАРОВСКОГО СЕЛЬСОВЕТА БУГУРУСЛАНСКОГО РАЙОНА ОРЕНБУРГСКОЙ ОБЛАСТИ</t>
  </si>
  <si>
    <t>300f48</t>
  </si>
  <si>
    <t>5625006679</t>
  </si>
  <si>
    <t>АДМИНИСТРАЦИЯ МУНИЦИПАЛЬНОГО ОБРАЗОВАНИЯ СТАРОАЛЕКСАНДРОВСКИЙ СЕЛЬСОВЕТ БУЗУЛУКСКОГО РАЙОНА ОРЕНБУРГСКОЙ ОБЛАСТИ</t>
  </si>
  <si>
    <t>На 31.08.2025</t>
  </si>
  <si>
    <t>20057f</t>
  </si>
  <si>
    <t>5634003748</t>
  </si>
  <si>
    <t>АДМИНИСТРАЦИЯ МУНИЦИПАЛЬНОГО ОБРАЗОВАНИЯ СТАРОЯКУПОВСКИЙ СЕЛЬСОВЕТ МАТВЕЕВСКОГО РАЙОНА ОРЕНБУРГСКОЙ ОБЛАСТИ</t>
  </si>
  <si>
    <t>200575</t>
  </si>
  <si>
    <t>5634003716</t>
  </si>
  <si>
    <t>АДМИНИСТРАЦИЯ МУНИЦИПАЛЬНОГО ОБРАЗОВАНИЯ СТАРОАШИРОВСКИЙ СЕЛЬСОВЕТ МАТВЕЕВСКОГО РАЙОНА ОРЕНБУРГСКОЙ ОБЛАСТИ</t>
  </si>
  <si>
    <t>2008b8</t>
  </si>
  <si>
    <t>5642009006</t>
  </si>
  <si>
    <t>АДМИНИСТРАЦИЯ МУНИЦИПАЛЬНОГО ОБРАЗОВАНИЯ КАМЕНСКИЙ СЕЛЬСОВЕТ САКМАРСКОГО РАЙОНА ОРЕНБУРГСКОЙ ОБЛАСТИ</t>
  </si>
  <si>
    <t>200612</t>
  </si>
  <si>
    <t>5642009045</t>
  </si>
  <si>
    <t>АДМИНИСТРАЦИЯ МУНИЦИПАЛЬНОГО ОБРАЗОВАНИЯ ТИМАШЕВСКИЙ СЕЛЬСОВЕТ САКМАРСКОГО РАЙОНА ОРЕНБУРГСКОЙ ОБЛАСТИ</t>
  </si>
  <si>
    <t>201401</t>
  </si>
  <si>
    <t>5650083081</t>
  </si>
  <si>
    <t>АДМИНИСТРАЦИЯ БЛАГОВЕЩЕНСКОГО СЕЛЬСОВЕТА ТЮЛЬГАНСКОГО РАЙОНА ОРЕНБУРГСКОЙ ОБЛАСТИ</t>
  </si>
  <si>
    <t>201337</t>
  </si>
  <si>
    <t>5615003573</t>
  </si>
  <si>
    <t>МУНИЦИПАЛЬНОЕ УЧРЕЖДЕНИЕ "УПРАВЛЕНИЕ ОБРАЗОВАНИЯ АДМИНИСТРАЦИИ ГОРОДА ОРСКА"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</si>
</sst>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color rgb="FFFFFFFF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6666FF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</cellStyleXfs>
  <cellXfs count="61">
    <xf numFmtId="0" fontId="0" fillId="0" borderId="0" xfId="0"/>
    <xf numFmtId="0" fontId="0" fillId="0" borderId="1" xfId="0" applyBorder="1"/>
    <xf numFmtId="0" fontId="5" fillId="2" borderId="1" xfId="1" applyNumberFormat="1" applyFont="1" applyFill="1" applyBorder="1" applyAlignment="1" applyProtection="1">
      <alignment horizontal="center" vertical="center" wrapText="1"/>
    </xf>
    <xf numFmtId="3" fontId="5" fillId="2" borderId="1" xfId="1" applyNumberFormat="1" applyFont="1" applyFill="1" applyBorder="1" applyAlignment="1" applyProtection="1">
      <alignment horizontal="center" vertical="center" wrapText="1"/>
    </xf>
    <xf numFmtId="4" fontId="5" fillId="2" borderId="1" xfId="3" applyNumberFormat="1" applyFont="1" applyFill="1" applyBorder="1" applyAlignment="1" applyProtection="1">
      <alignment horizontal="center" vertical="center" wrapText="1"/>
    </xf>
    <xf numFmtId="14" fontId="5" fillId="2" borderId="1" xfId="1" applyNumberFormat="1" applyFont="1" applyFill="1" applyBorder="1" applyAlignment="1" applyProtection="1">
      <alignment horizontal="center" vertical="center" wrapText="1"/>
    </xf>
    <xf numFmtId="10" fontId="0" fillId="0" borderId="1" xfId="0" applyNumberFormat="1" applyBorder="1"/>
    <xf numFmtId="0" fontId="0" fillId="3" borderId="1" xfId="0" applyFill="1" applyBorder="1"/>
    <xf numFmtId="0" fontId="0" fillId="0" borderId="1" xfId="0" applyFill="1" applyBorder="1"/>
    <xf numFmtId="10" fontId="0" fillId="0" borderId="1" xfId="0" applyNumberFormat="1" applyFill="1" applyBorder="1"/>
    <xf numFmtId="0" fontId="0" fillId="0" borderId="0" xfId="0" applyFill="1"/>
    <xf numFmtId="0" fontId="1" fillId="0" borderId="1" xfId="0" applyFont="1" applyBorder="1"/>
    <xf numFmtId="0" fontId="0" fillId="0" borderId="0" xfId="0" applyAlignment="1">
      <alignment horizontal="center"/>
    </xf>
    <xf numFmtId="4" fontId="0" fillId="3" borderId="1" xfId="0" applyNumberFormat="1" applyFill="1" applyBorder="1"/>
    <xf numFmtId="0" fontId="0" fillId="4" borderId="1" xfId="0" applyFill="1" applyBorder="1"/>
    <xf numFmtId="164" fontId="1" fillId="3" borderId="1" xfId="2" applyNumberFormat="1" applyFont="1" applyFill="1" applyBorder="1"/>
    <xf numFmtId="9" fontId="1" fillId="3" borderId="1" xfId="2" applyFont="1" applyFill="1" applyBorder="1"/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/>
    <xf numFmtId="0" fontId="0" fillId="3" borderId="2" xfId="0" applyFill="1" applyBorder="1"/>
    <xf numFmtId="0" fontId="0" fillId="5" borderId="1" xfId="0" applyFill="1" applyBorder="1"/>
    <xf numFmtId="10" fontId="8" fillId="6" borderId="1" xfId="2" applyNumberFormat="1" applyFont="1" applyFill="1" applyBorder="1"/>
    <xf numFmtId="10" fontId="8" fillId="5" borderId="1" xfId="2" applyNumberFormat="1" applyFont="1" applyFill="1" applyBorder="1"/>
    <xf numFmtId="10" fontId="7" fillId="5" borderId="1" xfId="0" applyNumberFormat="1" applyFont="1" applyFill="1" applyBorder="1"/>
    <xf numFmtId="10" fontId="8" fillId="7" borderId="1" xfId="2" applyNumberFormat="1" applyFont="1" applyFill="1" applyBorder="1"/>
    <xf numFmtId="10" fontId="8" fillId="4" borderId="1" xfId="2" applyNumberFormat="1" applyFont="1" applyFill="1" applyBorder="1"/>
    <xf numFmtId="10" fontId="7" fillId="4" borderId="1" xfId="0" applyNumberFormat="1" applyFont="1" applyFill="1" applyBorder="1"/>
    <xf numFmtId="2" fontId="1" fillId="0" borderId="1" xfId="0" applyNumberFormat="1" applyFont="1" applyBorder="1"/>
    <xf numFmtId="10" fontId="0" fillId="4" borderId="1" xfId="0" applyNumberFormat="1" applyFill="1" applyBorder="1"/>
    <xf numFmtId="0" fontId="1" fillId="0" borderId="1" xfId="0" applyNumberFormat="1" applyFont="1" applyBorder="1"/>
    <xf numFmtId="2" fontId="0" fillId="0" borderId="1" xfId="0" applyNumberFormat="1" applyBorder="1"/>
    <xf numFmtId="10" fontId="0" fillId="7" borderId="1" xfId="0" applyNumberFormat="1" applyFill="1" applyBorder="1"/>
    <xf numFmtId="0" fontId="0" fillId="8" borderId="1" xfId="0" applyFill="1" applyBorder="1"/>
    <xf numFmtId="2" fontId="0" fillId="8" borderId="1" xfId="0" applyNumberFormat="1" applyFill="1" applyBorder="1"/>
    <xf numFmtId="49" fontId="5" fillId="2" borderId="1" xfId="1" applyNumberFormat="1" applyFont="1" applyFill="1" applyBorder="1" applyAlignment="1" applyProtection="1">
      <alignment horizontal="right" vertical="center" wrapText="1"/>
    </xf>
    <xf numFmtId="49" fontId="0" fillId="0" borderId="1" xfId="0" applyNumberFormat="1" applyBorder="1" applyAlignment="1">
      <alignment horizontal="right"/>
    </xf>
    <xf numFmtId="49" fontId="0" fillId="3" borderId="1" xfId="0" applyNumberFormat="1" applyFill="1" applyBorder="1" applyAlignment="1">
      <alignment horizontal="right"/>
    </xf>
    <xf numFmtId="49" fontId="0" fillId="0" borderId="0" xfId="0" applyNumberFormat="1" applyAlignment="1">
      <alignment horizontal="right"/>
    </xf>
    <xf numFmtId="10" fontId="8" fillId="4" borderId="1" xfId="2" applyNumberFormat="1" applyFont="1" applyFill="1" applyBorder="1" applyAlignment="1">
      <alignment horizontal="right"/>
    </xf>
    <xf numFmtId="10" fontId="8" fillId="6" borderId="1" xfId="2" applyNumberFormat="1" applyFont="1" applyFill="1" applyBorder="1" applyAlignment="1">
      <alignment horizontal="right"/>
    </xf>
    <xf numFmtId="1" fontId="0" fillId="0" borderId="1" xfId="0" applyNumberFormat="1" applyBorder="1"/>
    <xf numFmtId="1" fontId="0" fillId="8" borderId="1" xfId="0" applyNumberFormat="1" applyFill="1" applyBorder="1"/>
    <xf numFmtId="10" fontId="0" fillId="8" borderId="1" xfId="0" applyNumberFormat="1" applyFill="1" applyBorder="1"/>
    <xf numFmtId="4" fontId="0" fillId="0" borderId="1" xfId="0" applyNumberFormat="1" applyBorder="1"/>
    <xf numFmtId="3" fontId="0" fillId="0" borderId="1" xfId="0" applyNumberFormat="1" applyBorder="1"/>
    <xf numFmtId="0" fontId="0" fillId="9" borderId="1" xfId="0" applyNumberFormat="1" applyFill="1" applyBorder="1" applyAlignment="1" applyProtection="1"/>
    <xf numFmtId="0" fontId="0" fillId="0" borderId="1" xfId="0" applyNumberFormat="1" applyFill="1" applyBorder="1" applyAlignment="1" applyProtection="1"/>
    <xf numFmtId="0" fontId="3" fillId="0" borderId="1" xfId="0" applyFont="1" applyBorder="1"/>
    <xf numFmtId="4" fontId="4" fillId="0" borderId="1" xfId="0" applyNumberFormat="1" applyFont="1" applyBorder="1" applyAlignment="1">
      <alignment horizontal="right"/>
    </xf>
    <xf numFmtId="3" fontId="4" fillId="0" borderId="1" xfId="0" applyNumberFormat="1" applyFont="1" applyBorder="1" applyAlignment="1">
      <alignment horizontal="right"/>
    </xf>
    <xf numFmtId="10" fontId="4" fillId="0" borderId="1" xfId="2" applyNumberFormat="1" applyFont="1" applyBorder="1" applyAlignment="1">
      <alignment horizontal="right"/>
    </xf>
    <xf numFmtId="0" fontId="0" fillId="0" borderId="2" xfId="0" applyNumberFormat="1" applyFill="1" applyBorder="1" applyAlignment="1" applyProtection="1"/>
    <xf numFmtId="0" fontId="0" fillId="0" borderId="1" xfId="0" applyNumberFormat="1" applyFill="1" applyBorder="1" applyAlignment="1" applyProtection="1">
      <alignment horizontal="left"/>
    </xf>
    <xf numFmtId="0" fontId="0" fillId="10" borderId="1" xfId="0" applyNumberFormat="1" applyFill="1" applyBorder="1" applyAlignment="1" applyProtection="1"/>
    <xf numFmtId="0" fontId="0" fillId="10" borderId="1" xfId="0" applyNumberFormat="1" applyFill="1" applyBorder="1" applyAlignment="1" applyProtection="1">
      <alignment horizontal="left"/>
    </xf>
    <xf numFmtId="10" fontId="0" fillId="0" borderId="0" xfId="0" applyNumberFormat="1" applyFill="1" applyBorder="1"/>
    <xf numFmtId="0" fontId="0" fillId="11" borderId="1" xfId="0" applyNumberFormat="1" applyFill="1" applyBorder="1" applyAlignment="1" applyProtection="1"/>
    <xf numFmtId="0" fontId="0" fillId="9" borderId="1" xfId="0" applyNumberFormat="1" applyFill="1" applyBorder="1" applyAlignment="1" applyProtection="1">
      <alignment horizontal="left"/>
    </xf>
    <xf numFmtId="0" fontId="0" fillId="12" borderId="1" xfId="0" applyNumberFormat="1" applyFill="1" applyBorder="1" applyAlignment="1" applyProtection="1"/>
    <xf numFmtId="0" fontId="0" fillId="13" borderId="1" xfId="0" applyNumberFormat="1" applyFill="1" applyBorder="1" applyAlignment="1" applyProtection="1"/>
    <xf numFmtId="0" fontId="0" fillId="11" borderId="1" xfId="0" applyNumberFormat="1" applyFill="1" applyBorder="1" applyAlignment="1" applyProtection="1">
      <alignment horizontal="left"/>
    </xf>
  </cellXfs>
  <cellStyles count="5">
    <cellStyle name="Обычный" xfId="0" builtinId="0"/>
    <cellStyle name="Обычный 2" xfId="1"/>
    <cellStyle name="Обычный 3" xfId="4"/>
    <cellStyle name="Процентный" xfId="2" builtinId="5"/>
    <cellStyle name="Финансовый 2" xf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zoomScale="70" zoomScaleNormal="70" workbookViewId="0">
      <selection activeCell="C43" sqref="C43"/>
    </sheetView>
  </sheetViews>
  <sheetFormatPr defaultRowHeight="15" x14ac:dyDescent="0.25"/>
  <cols>
    <col min="1" max="1" width="22.28515625" customWidth="1"/>
    <col min="2" max="2" width="9.42578125" customWidth="1"/>
    <col min="3" max="3" width="14.5703125" customWidth="1"/>
    <col min="4" max="4" width="11.7109375" customWidth="1"/>
    <col min="5" max="5" width="13.28515625" customWidth="1"/>
    <col min="6" max="6" width="13.7109375" customWidth="1"/>
    <col min="7" max="7" width="118.85546875" customWidth="1"/>
    <col min="9" max="9" width="15" customWidth="1"/>
    <col min="11" max="11" width="15.85546875" customWidth="1"/>
    <col min="14" max="14" width="9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822</v>
      </c>
      <c r="C2" s="52" t="s">
        <v>823</v>
      </c>
      <c r="D2" s="52" t="s">
        <v>1</v>
      </c>
      <c r="E2" s="46" t="s">
        <v>908</v>
      </c>
      <c r="F2" s="46" t="s">
        <v>1105</v>
      </c>
      <c r="G2" s="46" t="s">
        <v>1107</v>
      </c>
      <c r="H2" s="46" t="s">
        <v>17</v>
      </c>
      <c r="I2" s="46">
        <v>1670.28</v>
      </c>
      <c r="J2" s="46">
        <v>2</v>
      </c>
      <c r="K2" s="46">
        <v>0</v>
      </c>
      <c r="L2" s="46">
        <v>0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</v>
      </c>
      <c r="C3" s="52" t="s">
        <v>5</v>
      </c>
      <c r="D3" s="52" t="s">
        <v>1</v>
      </c>
      <c r="E3" s="46" t="s">
        <v>908</v>
      </c>
      <c r="F3" s="46" t="s">
        <v>1105</v>
      </c>
      <c r="G3" s="46" t="s">
        <v>1108</v>
      </c>
      <c r="H3" s="46" t="s">
        <v>7</v>
      </c>
      <c r="I3" s="46">
        <v>1802176.7900000003</v>
      </c>
      <c r="J3" s="46">
        <v>45</v>
      </c>
      <c r="K3" s="46">
        <v>1811622.3300000003</v>
      </c>
      <c r="L3" s="46">
        <v>44</v>
      </c>
      <c r="M3" s="46" t="s">
        <v>3</v>
      </c>
      <c r="N3" s="46">
        <v>99.48</v>
      </c>
    </row>
    <row r="4" spans="1:14" x14ac:dyDescent="0.25">
      <c r="A4" s="46" t="s">
        <v>0</v>
      </c>
      <c r="B4" s="46" t="s">
        <v>4</v>
      </c>
      <c r="C4" s="52" t="s">
        <v>5</v>
      </c>
      <c r="D4" s="52" t="s">
        <v>1</v>
      </c>
      <c r="E4" s="46" t="s">
        <v>908</v>
      </c>
      <c r="F4" s="46" t="s">
        <v>1105</v>
      </c>
      <c r="G4" s="46" t="s">
        <v>1108</v>
      </c>
      <c r="H4" s="46" t="s">
        <v>6</v>
      </c>
      <c r="I4" s="46">
        <v>5087984.4999999991</v>
      </c>
      <c r="J4" s="46">
        <v>618</v>
      </c>
      <c r="K4" s="46">
        <v>5500248.9500000002</v>
      </c>
      <c r="L4" s="46">
        <v>629</v>
      </c>
      <c r="M4" s="46" t="s">
        <v>3</v>
      </c>
      <c r="N4" s="46">
        <v>92.5</v>
      </c>
    </row>
    <row r="5" spans="1:14" x14ac:dyDescent="0.25">
      <c r="A5" s="46" t="s">
        <v>0</v>
      </c>
      <c r="B5" s="46" t="s">
        <v>822</v>
      </c>
      <c r="C5" s="52" t="s">
        <v>823</v>
      </c>
      <c r="D5" s="52" t="s">
        <v>1</v>
      </c>
      <c r="E5" s="46" t="s">
        <v>908</v>
      </c>
      <c r="F5" s="46" t="s">
        <v>1105</v>
      </c>
      <c r="G5" s="46" t="s">
        <v>1107</v>
      </c>
      <c r="H5" s="46" t="s">
        <v>6</v>
      </c>
      <c r="I5" s="46">
        <v>32232.04</v>
      </c>
      <c r="J5" s="46">
        <v>5</v>
      </c>
      <c r="K5" s="46">
        <v>32232.040000000008</v>
      </c>
      <c r="L5" s="46">
        <v>5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906</v>
      </c>
      <c r="C6" s="52" t="s">
        <v>907</v>
      </c>
      <c r="D6" s="52" t="s">
        <v>1</v>
      </c>
      <c r="E6" s="46" t="s">
        <v>908</v>
      </c>
      <c r="F6" s="46" t="s">
        <v>1105</v>
      </c>
      <c r="G6" s="46" t="s">
        <v>1106</v>
      </c>
      <c r="H6" s="46" t="s">
        <v>2</v>
      </c>
      <c r="I6" s="46">
        <v>254390</v>
      </c>
      <c r="J6" s="46">
        <v>86</v>
      </c>
      <c r="K6" s="46">
        <v>170388.78000000003</v>
      </c>
      <c r="L6" s="46">
        <v>89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906</v>
      </c>
      <c r="C7" s="52" t="s">
        <v>907</v>
      </c>
      <c r="D7" s="52" t="s">
        <v>1</v>
      </c>
      <c r="E7" s="46" t="s">
        <v>908</v>
      </c>
      <c r="F7" s="46" t="s">
        <v>1105</v>
      </c>
      <c r="G7" s="46" t="s">
        <v>1106</v>
      </c>
      <c r="H7" s="46" t="s">
        <v>6</v>
      </c>
      <c r="I7" s="46">
        <v>0</v>
      </c>
      <c r="J7" s="46">
        <v>0</v>
      </c>
      <c r="K7" s="46">
        <v>2861.96</v>
      </c>
      <c r="L7" s="46">
        <v>4</v>
      </c>
      <c r="M7" s="46" t="s">
        <v>3</v>
      </c>
      <c r="N7" s="46">
        <v>0</v>
      </c>
    </row>
    <row r="8" spans="1:14" x14ac:dyDescent="0.25">
      <c r="A8" s="46" t="s">
        <v>0</v>
      </c>
      <c r="B8" s="46" t="s">
        <v>822</v>
      </c>
      <c r="C8" s="52" t="s">
        <v>823</v>
      </c>
      <c r="D8" s="52" t="s">
        <v>1</v>
      </c>
      <c r="E8" s="46" t="s">
        <v>908</v>
      </c>
      <c r="F8" s="46" t="s">
        <v>1105</v>
      </c>
      <c r="G8" s="46" t="s">
        <v>1107</v>
      </c>
      <c r="H8" s="46" t="s">
        <v>2</v>
      </c>
      <c r="I8" s="46">
        <v>181121.00000000006</v>
      </c>
      <c r="J8" s="46">
        <v>24</v>
      </c>
      <c r="K8" s="46">
        <v>144486.05000000005</v>
      </c>
      <c r="L8" s="46">
        <v>20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1056</v>
      </c>
      <c r="C9" s="52" t="s">
        <v>1057</v>
      </c>
      <c r="D9" s="52" t="s">
        <v>1</v>
      </c>
      <c r="E9" s="46" t="s">
        <v>908</v>
      </c>
      <c r="F9" s="46" t="s">
        <v>1105</v>
      </c>
      <c r="G9" s="46" t="s">
        <v>1058</v>
      </c>
      <c r="H9" s="46" t="s">
        <v>6</v>
      </c>
      <c r="I9" s="46">
        <v>1549970</v>
      </c>
      <c r="J9" s="46">
        <v>13</v>
      </c>
      <c r="K9" s="46">
        <v>1606440</v>
      </c>
      <c r="L9" s="46">
        <v>13</v>
      </c>
      <c r="M9" s="46" t="s">
        <v>3</v>
      </c>
      <c r="N9" s="46">
        <v>96.48</v>
      </c>
    </row>
    <row r="10" spans="1:14" x14ac:dyDescent="0.25">
      <c r="A10" s="46" t="s">
        <v>0</v>
      </c>
      <c r="B10" s="46" t="s">
        <v>1056</v>
      </c>
      <c r="C10" s="52" t="s">
        <v>1057</v>
      </c>
      <c r="D10" s="52" t="s">
        <v>1</v>
      </c>
      <c r="E10" s="46" t="s">
        <v>908</v>
      </c>
      <c r="F10" s="46" t="s">
        <v>1105</v>
      </c>
      <c r="G10" s="46" t="s">
        <v>1058</v>
      </c>
      <c r="H10" s="46" t="s">
        <v>12</v>
      </c>
      <c r="I10" s="46">
        <v>1400717.0900000005</v>
      </c>
      <c r="J10" s="46">
        <v>110</v>
      </c>
      <c r="K10" s="46">
        <v>1405095.6000000003</v>
      </c>
      <c r="L10" s="46">
        <v>111</v>
      </c>
      <c r="M10" s="46" t="s">
        <v>3</v>
      </c>
      <c r="N10" s="46">
        <v>99.69</v>
      </c>
    </row>
    <row r="11" spans="1:14" x14ac:dyDescent="0.25">
      <c r="A11" s="46"/>
      <c r="B11" s="46"/>
      <c r="C11" s="52"/>
      <c r="D11" s="52"/>
      <c r="E11" s="46"/>
      <c r="F11" s="46"/>
      <c r="G11" s="46"/>
      <c r="H11" s="46"/>
      <c r="I11" s="46"/>
      <c r="J11" s="46"/>
      <c r="K11" s="46"/>
      <c r="L11" s="46"/>
      <c r="M11" s="46"/>
      <c r="N11" s="46"/>
    </row>
    <row r="12" spans="1:14" x14ac:dyDescent="0.25">
      <c r="A12" s="7" t="s">
        <v>124</v>
      </c>
      <c r="B12" s="7"/>
      <c r="C12" s="7"/>
      <c r="D12" s="7"/>
      <c r="E12" s="7"/>
      <c r="F12" s="7"/>
      <c r="G12" s="7"/>
      <c r="H12" s="7"/>
      <c r="I12" s="13">
        <f>SUM(I2:I10)</f>
        <v>10310261.699999999</v>
      </c>
      <c r="J12" s="13">
        <f t="shared" ref="J12:L12" si="0">SUM(J2:J10)</f>
        <v>903</v>
      </c>
      <c r="K12" s="13">
        <f t="shared" si="0"/>
        <v>10673375.709999999</v>
      </c>
      <c r="L12" s="13">
        <f t="shared" si="0"/>
        <v>915</v>
      </c>
      <c r="M12" s="13"/>
      <c r="N12" s="13"/>
    </row>
    <row r="13" spans="1:14" x14ac:dyDescent="0.25">
      <c r="A13" s="14" t="s">
        <v>1586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25">
        <v>0.99129999999999996</v>
      </c>
    </row>
    <row r="14" spans="1:14" x14ac:dyDescent="0.25">
      <c r="A14" s="20" t="s">
        <v>1597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24">
        <v>0.98050000000000004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0" zoomScaleNormal="80" workbookViewId="0">
      <selection activeCell="I8" sqref="I8:L8"/>
    </sheetView>
  </sheetViews>
  <sheetFormatPr defaultRowHeight="15" x14ac:dyDescent="0.25"/>
  <cols>
    <col min="1" max="1" width="17" customWidth="1"/>
    <col min="3" max="3" width="13.42578125" customWidth="1"/>
    <col min="4" max="4" width="13.140625" customWidth="1"/>
    <col min="6" max="6" width="11.85546875" customWidth="1"/>
    <col min="7" max="7" width="98.85546875" customWidth="1"/>
    <col min="9" max="9" width="14.42578125" customWidth="1"/>
    <col min="11" max="11" width="15.140625" customWidth="1"/>
    <col min="14" max="14" width="11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58</v>
      </c>
      <c r="C2" s="46" t="s">
        <v>59</v>
      </c>
      <c r="D2" s="46" t="s">
        <v>60</v>
      </c>
      <c r="E2" s="46" t="s">
        <v>908</v>
      </c>
      <c r="F2" s="46" t="s">
        <v>1112</v>
      </c>
      <c r="G2" s="46" t="s">
        <v>1113</v>
      </c>
      <c r="H2" s="46" t="s">
        <v>2</v>
      </c>
      <c r="I2" s="46">
        <v>543855.29</v>
      </c>
      <c r="J2" s="46">
        <v>262</v>
      </c>
      <c r="K2" s="46">
        <v>177213.3</v>
      </c>
      <c r="L2" s="46">
        <v>113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58</v>
      </c>
      <c r="C3" s="46" t="s">
        <v>59</v>
      </c>
      <c r="D3" s="46" t="s">
        <v>60</v>
      </c>
      <c r="E3" s="46" t="s">
        <v>908</v>
      </c>
      <c r="F3" s="46" t="s">
        <v>1112</v>
      </c>
      <c r="G3" s="46" t="s">
        <v>1113</v>
      </c>
      <c r="H3" s="46" t="s">
        <v>6</v>
      </c>
      <c r="I3" s="46">
        <v>29995354.289999999</v>
      </c>
      <c r="J3" s="46">
        <v>298</v>
      </c>
      <c r="K3" s="46">
        <v>26498652.07</v>
      </c>
      <c r="L3" s="46">
        <v>1188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58</v>
      </c>
      <c r="C4" s="46" t="s">
        <v>59</v>
      </c>
      <c r="D4" s="46" t="s">
        <v>60</v>
      </c>
      <c r="E4" s="46" t="s">
        <v>908</v>
      </c>
      <c r="F4" s="46" t="s">
        <v>1112</v>
      </c>
      <c r="G4" s="46" t="s">
        <v>1113</v>
      </c>
      <c r="H4" s="46" t="s">
        <v>7</v>
      </c>
      <c r="I4" s="46">
        <v>11166750.319999998</v>
      </c>
      <c r="J4" s="46">
        <v>88</v>
      </c>
      <c r="K4" s="46">
        <v>10157675.689999999</v>
      </c>
      <c r="L4" s="46">
        <v>106</v>
      </c>
      <c r="M4" s="46" t="s">
        <v>3</v>
      </c>
      <c r="N4" s="46">
        <v>100</v>
      </c>
    </row>
    <row r="5" spans="1:14" s="10" customFormat="1" x14ac:dyDescent="0.25">
      <c r="A5" s="11" t="s">
        <v>0</v>
      </c>
      <c r="B5" s="11" t="s">
        <v>58</v>
      </c>
      <c r="C5" s="11" t="s">
        <v>59</v>
      </c>
      <c r="D5" s="11" t="s">
        <v>60</v>
      </c>
      <c r="E5" s="11" t="s">
        <v>908</v>
      </c>
      <c r="F5" s="11" t="s">
        <v>1112</v>
      </c>
      <c r="G5" s="11" t="s">
        <v>1113</v>
      </c>
      <c r="H5" s="11" t="s">
        <v>17</v>
      </c>
      <c r="I5" s="27">
        <v>5000</v>
      </c>
      <c r="J5" s="29">
        <v>1</v>
      </c>
      <c r="K5" s="27">
        <v>1000</v>
      </c>
      <c r="L5" s="29">
        <v>1</v>
      </c>
      <c r="M5" s="11" t="s">
        <v>3</v>
      </c>
      <c r="N5" s="35">
        <v>100</v>
      </c>
    </row>
    <row r="6" spans="1:14" s="10" customFormat="1" x14ac:dyDescent="0.25">
      <c r="A6" s="11" t="s">
        <v>0</v>
      </c>
      <c r="B6" s="11" t="s">
        <v>1139</v>
      </c>
      <c r="C6" s="11" t="s">
        <v>1140</v>
      </c>
      <c r="D6" s="11" t="s">
        <v>60</v>
      </c>
      <c r="E6" s="11" t="s">
        <v>908</v>
      </c>
      <c r="F6" s="11" t="s">
        <v>1105</v>
      </c>
      <c r="G6" s="11" t="s">
        <v>1141</v>
      </c>
      <c r="H6" s="11" t="s">
        <v>2</v>
      </c>
      <c r="I6" s="27">
        <v>10000</v>
      </c>
      <c r="J6" s="29">
        <v>1</v>
      </c>
      <c r="K6" s="27">
        <v>10000</v>
      </c>
      <c r="L6" s="29">
        <v>1</v>
      </c>
      <c r="M6" s="11" t="s">
        <v>3</v>
      </c>
      <c r="N6" s="35">
        <v>100</v>
      </c>
    </row>
    <row r="7" spans="1:14" s="10" customFormat="1" x14ac:dyDescent="0.25">
      <c r="A7" s="11"/>
      <c r="B7" s="11"/>
      <c r="C7" s="11"/>
      <c r="D7" s="11"/>
      <c r="E7" s="11"/>
      <c r="F7" s="11"/>
      <c r="G7" s="11"/>
      <c r="H7" s="11"/>
      <c r="I7" s="27"/>
      <c r="J7" s="29"/>
      <c r="K7" s="27"/>
      <c r="L7" s="29"/>
      <c r="M7" s="11"/>
      <c r="N7" s="35"/>
    </row>
    <row r="8" spans="1:14" x14ac:dyDescent="0.25">
      <c r="A8" s="7" t="s">
        <v>124</v>
      </c>
      <c r="B8" s="7"/>
      <c r="C8" s="7"/>
      <c r="D8" s="7"/>
      <c r="E8" s="7"/>
      <c r="F8" s="7"/>
      <c r="G8" s="7"/>
      <c r="H8" s="7"/>
      <c r="I8" s="13">
        <f>SUM(I2:I6)</f>
        <v>41720959.899999999</v>
      </c>
      <c r="J8" s="13">
        <f t="shared" ref="J8:L8" si="0">SUM(J2:J6)</f>
        <v>650</v>
      </c>
      <c r="K8" s="13">
        <f t="shared" si="0"/>
        <v>36844541.060000002</v>
      </c>
      <c r="L8" s="13">
        <f t="shared" si="0"/>
        <v>1409</v>
      </c>
      <c r="M8" s="7"/>
      <c r="N8" s="7"/>
    </row>
    <row r="9" spans="1:14" x14ac:dyDescent="0.25">
      <c r="A9" s="14" t="s">
        <v>1586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5">
        <v>1</v>
      </c>
    </row>
    <row r="10" spans="1:14" x14ac:dyDescent="0.25">
      <c r="A10" s="20" t="s">
        <v>1597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1">
        <v>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zoomScale="70" zoomScaleNormal="70" workbookViewId="0">
      <selection activeCell="L20" sqref="L20"/>
    </sheetView>
  </sheetViews>
  <sheetFormatPr defaultRowHeight="15" x14ac:dyDescent="0.25"/>
  <cols>
    <col min="1" max="1" width="19.7109375" customWidth="1"/>
    <col min="4" max="4" width="14" customWidth="1"/>
    <col min="6" max="6" width="12.42578125" customWidth="1"/>
    <col min="7" max="7" width="127.28515625" customWidth="1"/>
    <col min="9" max="9" width="16.7109375" customWidth="1"/>
    <col min="11" max="11" width="15.42578125" customWidth="1"/>
    <col min="14" max="14" width="10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61</v>
      </c>
      <c r="C2" s="46" t="s">
        <v>62</v>
      </c>
      <c r="D2" s="46" t="s">
        <v>63</v>
      </c>
      <c r="E2" s="46" t="s">
        <v>908</v>
      </c>
      <c r="F2" s="46" t="s">
        <v>1105</v>
      </c>
      <c r="G2" s="46" t="s">
        <v>1114</v>
      </c>
      <c r="H2" s="46" t="s">
        <v>6</v>
      </c>
      <c r="I2" s="46">
        <v>1673183.02</v>
      </c>
      <c r="J2" s="46">
        <v>142</v>
      </c>
      <c r="K2" s="46">
        <v>1073204.6000000001</v>
      </c>
      <c r="L2" s="46">
        <v>59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61</v>
      </c>
      <c r="C3" s="46" t="s">
        <v>62</v>
      </c>
      <c r="D3" s="46" t="s">
        <v>63</v>
      </c>
      <c r="E3" s="46" t="s">
        <v>908</v>
      </c>
      <c r="F3" s="46" t="s">
        <v>1105</v>
      </c>
      <c r="G3" s="46" t="s">
        <v>1114</v>
      </c>
      <c r="H3" s="46" t="s">
        <v>2</v>
      </c>
      <c r="I3" s="46">
        <v>377820.3</v>
      </c>
      <c r="J3" s="46">
        <v>224</v>
      </c>
      <c r="K3" s="46">
        <v>251688.08</v>
      </c>
      <c r="L3" s="46">
        <v>157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64</v>
      </c>
      <c r="C4" s="46" t="s">
        <v>65</v>
      </c>
      <c r="D4" s="46" t="s">
        <v>63</v>
      </c>
      <c r="E4" s="46" t="s">
        <v>908</v>
      </c>
      <c r="F4" s="46" t="s">
        <v>1112</v>
      </c>
      <c r="G4" s="46" t="s">
        <v>1117</v>
      </c>
      <c r="H4" s="46" t="s">
        <v>6</v>
      </c>
      <c r="I4" s="46">
        <v>62414251.180000052</v>
      </c>
      <c r="J4" s="46">
        <v>1103</v>
      </c>
      <c r="K4" s="46">
        <v>43413927.679999977</v>
      </c>
      <c r="L4" s="46">
        <v>1337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68</v>
      </c>
      <c r="C5" s="46" t="s">
        <v>69</v>
      </c>
      <c r="D5" s="46" t="s">
        <v>63</v>
      </c>
      <c r="E5" s="46" t="s">
        <v>908</v>
      </c>
      <c r="F5" s="46" t="s">
        <v>1112</v>
      </c>
      <c r="G5" s="46" t="s">
        <v>1116</v>
      </c>
      <c r="H5" s="46" t="s">
        <v>6</v>
      </c>
      <c r="I5" s="46">
        <v>442920.72</v>
      </c>
      <c r="J5" s="46">
        <v>54</v>
      </c>
      <c r="K5" s="46">
        <v>393105.92999999953</v>
      </c>
      <c r="L5" s="46">
        <v>417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64</v>
      </c>
      <c r="C6" s="46" t="s">
        <v>65</v>
      </c>
      <c r="D6" s="46" t="s">
        <v>63</v>
      </c>
      <c r="E6" s="46" t="s">
        <v>908</v>
      </c>
      <c r="F6" s="46" t="s">
        <v>1112</v>
      </c>
      <c r="G6" s="46" t="s">
        <v>1117</v>
      </c>
      <c r="H6" s="46" t="s">
        <v>7</v>
      </c>
      <c r="I6" s="46">
        <v>11190226.550000008</v>
      </c>
      <c r="J6" s="46">
        <v>67</v>
      </c>
      <c r="K6" s="46">
        <v>5817224.7800000012</v>
      </c>
      <c r="L6" s="46">
        <v>58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68</v>
      </c>
      <c r="C7" s="46" t="s">
        <v>69</v>
      </c>
      <c r="D7" s="46" t="s">
        <v>63</v>
      </c>
      <c r="E7" s="46" t="s">
        <v>908</v>
      </c>
      <c r="F7" s="46" t="s">
        <v>1112</v>
      </c>
      <c r="G7" s="46" t="s">
        <v>1116</v>
      </c>
      <c r="H7" s="46" t="s">
        <v>2</v>
      </c>
      <c r="I7" s="46">
        <v>68518.17</v>
      </c>
      <c r="J7" s="46">
        <v>2</v>
      </c>
      <c r="K7" s="46">
        <v>67546.66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1395</v>
      </c>
      <c r="C8" s="46" t="s">
        <v>1396</v>
      </c>
      <c r="D8" s="46" t="s">
        <v>63</v>
      </c>
      <c r="E8" s="46" t="s">
        <v>908</v>
      </c>
      <c r="F8" s="46" t="s">
        <v>1112</v>
      </c>
      <c r="G8" s="46" t="s">
        <v>1397</v>
      </c>
      <c r="H8" s="46" t="s">
        <v>6</v>
      </c>
      <c r="I8" s="46">
        <v>11224</v>
      </c>
      <c r="J8" s="46">
        <v>4</v>
      </c>
      <c r="K8" s="46">
        <v>2807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66</v>
      </c>
      <c r="C9" s="46" t="s">
        <v>67</v>
      </c>
      <c r="D9" s="46" t="s">
        <v>63</v>
      </c>
      <c r="E9" s="46" t="s">
        <v>908</v>
      </c>
      <c r="F9" s="46" t="s">
        <v>1112</v>
      </c>
      <c r="G9" s="46" t="s">
        <v>1115</v>
      </c>
      <c r="H9" s="46" t="s">
        <v>6</v>
      </c>
      <c r="I9" s="46">
        <v>724965.89</v>
      </c>
      <c r="J9" s="46">
        <v>21</v>
      </c>
      <c r="K9" s="46">
        <v>667787.49</v>
      </c>
      <c r="L9" s="46">
        <v>14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64</v>
      </c>
      <c r="C10" s="46" t="s">
        <v>65</v>
      </c>
      <c r="D10" s="46" t="s">
        <v>63</v>
      </c>
      <c r="E10" s="46" t="s">
        <v>908</v>
      </c>
      <c r="F10" s="46" t="s">
        <v>1112</v>
      </c>
      <c r="G10" s="46" t="s">
        <v>1117</v>
      </c>
      <c r="H10" s="46" t="s">
        <v>2</v>
      </c>
      <c r="I10" s="46">
        <v>2122294.9000000004</v>
      </c>
      <c r="J10" s="46">
        <v>150</v>
      </c>
      <c r="K10" s="46">
        <v>392725.11999999976</v>
      </c>
      <c r="L10" s="46">
        <v>164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61</v>
      </c>
      <c r="C11" s="46" t="s">
        <v>62</v>
      </c>
      <c r="D11" s="46" t="s">
        <v>63</v>
      </c>
      <c r="E11" s="46" t="s">
        <v>908</v>
      </c>
      <c r="F11" s="46" t="s">
        <v>1105</v>
      </c>
      <c r="G11" s="46" t="s">
        <v>1114</v>
      </c>
      <c r="H11" s="46" t="s">
        <v>12</v>
      </c>
      <c r="I11" s="46">
        <v>32267.379999999997</v>
      </c>
      <c r="J11" s="46">
        <v>15</v>
      </c>
      <c r="K11" s="46">
        <v>21463.329999999998</v>
      </c>
      <c r="L11" s="46">
        <v>7</v>
      </c>
      <c r="M11" s="46" t="s">
        <v>3</v>
      </c>
      <c r="N11" s="46">
        <v>100</v>
      </c>
    </row>
    <row r="12" spans="1:14" x14ac:dyDescent="0.25">
      <c r="A12" s="46"/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</row>
    <row r="13" spans="1:14" x14ac:dyDescent="0.25">
      <c r="A13" s="7" t="s">
        <v>124</v>
      </c>
      <c r="B13" s="7"/>
      <c r="C13" s="7"/>
      <c r="D13" s="7"/>
      <c r="E13" s="7"/>
      <c r="F13" s="7"/>
      <c r="G13" s="7"/>
      <c r="H13" s="7"/>
      <c r="I13" s="13">
        <f>SUM(I2:I11)</f>
        <v>79057672.110000059</v>
      </c>
      <c r="J13" s="13">
        <f t="shared" ref="J13:L13" si="0">SUM(J2:J11)</f>
        <v>1782</v>
      </c>
      <c r="K13" s="13">
        <f t="shared" si="0"/>
        <v>52101480.669999972</v>
      </c>
      <c r="L13" s="13">
        <f t="shared" si="0"/>
        <v>2216</v>
      </c>
      <c r="M13" s="7"/>
      <c r="N13" s="7"/>
    </row>
    <row r="14" spans="1:14" x14ac:dyDescent="0.25">
      <c r="A14" s="14" t="s">
        <v>1586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5">
        <v>1</v>
      </c>
    </row>
    <row r="15" spans="1:14" x14ac:dyDescent="0.25">
      <c r="A15" s="20" t="s">
        <v>1597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21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zoomScale="70" zoomScaleNormal="70" workbookViewId="0">
      <selection activeCell="K36" sqref="K36"/>
    </sheetView>
  </sheetViews>
  <sheetFormatPr defaultRowHeight="15" x14ac:dyDescent="0.25"/>
  <cols>
    <col min="1" max="1" width="18.28515625" customWidth="1"/>
    <col min="3" max="3" width="13.5703125" customWidth="1"/>
    <col min="4" max="4" width="13.42578125" customWidth="1"/>
    <col min="6" max="6" width="13.42578125" customWidth="1"/>
    <col min="7" max="7" width="101" customWidth="1"/>
    <col min="9" max="9" width="16.5703125" customWidth="1"/>
    <col min="10" max="10" width="11.28515625" customWidth="1"/>
    <col min="11" max="11" width="15.7109375" customWidth="1"/>
    <col min="12" max="12" width="11.28515625" customWidth="1"/>
    <col min="14" max="14" width="13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751</v>
      </c>
      <c r="C2" s="46" t="s">
        <v>752</v>
      </c>
      <c r="D2" s="46" t="s">
        <v>70</v>
      </c>
      <c r="E2" s="46" t="s">
        <v>908</v>
      </c>
      <c r="F2" s="46" t="s">
        <v>778</v>
      </c>
      <c r="G2" s="46" t="s">
        <v>1104</v>
      </c>
      <c r="H2" s="46" t="s">
        <v>6</v>
      </c>
      <c r="I2" s="46">
        <v>5926483.9699999988</v>
      </c>
      <c r="J2" s="46">
        <v>156</v>
      </c>
      <c r="K2" s="46">
        <v>6101442.2400000002</v>
      </c>
      <c r="L2" s="46">
        <v>503</v>
      </c>
      <c r="M2" s="46" t="s">
        <v>3</v>
      </c>
      <c r="N2" s="46">
        <v>97.13</v>
      </c>
    </row>
    <row r="3" spans="1:14" s="10" customFormat="1" x14ac:dyDescent="0.25">
      <c r="A3" s="46" t="s">
        <v>0</v>
      </c>
      <c r="B3" s="46" t="s">
        <v>751</v>
      </c>
      <c r="C3" s="46" t="s">
        <v>752</v>
      </c>
      <c r="D3" s="46" t="s">
        <v>70</v>
      </c>
      <c r="E3" s="46" t="s">
        <v>908</v>
      </c>
      <c r="F3" s="46" t="s">
        <v>778</v>
      </c>
      <c r="G3" s="46" t="s">
        <v>1104</v>
      </c>
      <c r="H3" s="46" t="s">
        <v>2</v>
      </c>
      <c r="I3" s="46">
        <v>110800</v>
      </c>
      <c r="J3" s="46">
        <v>75</v>
      </c>
      <c r="K3" s="46">
        <v>287206.25</v>
      </c>
      <c r="L3" s="46">
        <v>50</v>
      </c>
      <c r="M3" s="46" t="s">
        <v>3</v>
      </c>
      <c r="N3" s="46">
        <v>38.58</v>
      </c>
    </row>
    <row r="4" spans="1:14" s="10" customFormat="1" x14ac:dyDescent="0.25">
      <c r="A4" s="46" t="s">
        <v>0</v>
      </c>
      <c r="B4" s="46" t="s">
        <v>751</v>
      </c>
      <c r="C4" s="46" t="s">
        <v>752</v>
      </c>
      <c r="D4" s="46" t="s">
        <v>70</v>
      </c>
      <c r="E4" s="46" t="s">
        <v>908</v>
      </c>
      <c r="F4" s="46" t="s">
        <v>778</v>
      </c>
      <c r="G4" s="46" t="s">
        <v>1104</v>
      </c>
      <c r="H4" s="46" t="s">
        <v>7</v>
      </c>
      <c r="I4" s="46">
        <v>1476951.8</v>
      </c>
      <c r="J4" s="46">
        <v>18</v>
      </c>
      <c r="K4" s="46">
        <v>1160167.93</v>
      </c>
      <c r="L4" s="46">
        <v>31</v>
      </c>
      <c r="M4" s="46" t="s">
        <v>3</v>
      </c>
      <c r="N4" s="46">
        <v>100</v>
      </c>
    </row>
    <row r="5" spans="1:14" s="10" customFormat="1" x14ac:dyDescent="0.25">
      <c r="A5" s="11"/>
      <c r="B5" s="11"/>
      <c r="C5" s="11"/>
      <c r="D5" s="11"/>
      <c r="E5" s="11"/>
      <c r="F5" s="11"/>
      <c r="G5" s="11"/>
      <c r="H5" s="11"/>
      <c r="I5" s="27"/>
      <c r="J5" s="11"/>
      <c r="K5" s="27"/>
      <c r="L5" s="11"/>
      <c r="M5" s="11"/>
      <c r="N5" s="6"/>
    </row>
    <row r="6" spans="1:14" x14ac:dyDescent="0.25">
      <c r="A6" s="7" t="s">
        <v>124</v>
      </c>
      <c r="B6" s="7"/>
      <c r="C6" s="7"/>
      <c r="D6" s="7"/>
      <c r="E6" s="7"/>
      <c r="F6" s="7"/>
      <c r="G6" s="7"/>
      <c r="H6" s="7"/>
      <c r="I6" s="13">
        <f>SUM(I2:I4)</f>
        <v>7514235.7699999986</v>
      </c>
      <c r="J6" s="13">
        <f t="shared" ref="J6:L6" si="0">SUM(J2:J4)</f>
        <v>249</v>
      </c>
      <c r="K6" s="13">
        <f t="shared" si="0"/>
        <v>7548816.4199999999</v>
      </c>
      <c r="L6" s="13">
        <f t="shared" si="0"/>
        <v>584</v>
      </c>
      <c r="M6" s="7"/>
      <c r="N6" s="7"/>
    </row>
    <row r="7" spans="1:14" x14ac:dyDescent="0.25">
      <c r="A7" s="14" t="s">
        <v>1586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28">
        <v>0.877</v>
      </c>
    </row>
    <row r="8" spans="1:14" x14ac:dyDescent="0.25">
      <c r="A8" s="20" t="s">
        <v>1597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31">
        <v>0.99539999999999995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60" zoomScaleNormal="60" workbookViewId="0">
      <selection activeCell="I7" sqref="I7:L7"/>
    </sheetView>
  </sheetViews>
  <sheetFormatPr defaultRowHeight="15" x14ac:dyDescent="0.25"/>
  <cols>
    <col min="1" max="1" width="18.28515625" customWidth="1"/>
    <col min="3" max="3" width="13.5703125" customWidth="1"/>
    <col min="4" max="4" width="13.42578125" customWidth="1"/>
    <col min="6" max="6" width="12.85546875" customWidth="1"/>
    <col min="7" max="7" width="146.140625" customWidth="1"/>
    <col min="9" max="9" width="16.5703125" customWidth="1"/>
    <col min="10" max="10" width="10.7109375" customWidth="1"/>
    <col min="11" max="11" width="15.7109375" customWidth="1"/>
    <col min="12" max="12" width="10.42578125" customWidth="1"/>
    <col min="14" max="14" width="12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715</v>
      </c>
      <c r="C2" s="46" t="s">
        <v>716</v>
      </c>
      <c r="D2" s="46" t="s">
        <v>70</v>
      </c>
      <c r="E2" s="46" t="s">
        <v>908</v>
      </c>
      <c r="F2" s="46" t="s">
        <v>769</v>
      </c>
      <c r="G2" s="46" t="s">
        <v>717</v>
      </c>
      <c r="H2" s="46" t="s">
        <v>2</v>
      </c>
      <c r="I2" s="46">
        <v>14300</v>
      </c>
      <c r="J2" s="46">
        <v>18</v>
      </c>
      <c r="K2" s="46">
        <v>9000</v>
      </c>
      <c r="L2" s="46">
        <v>7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715</v>
      </c>
      <c r="C3" s="46" t="s">
        <v>716</v>
      </c>
      <c r="D3" s="46" t="s">
        <v>70</v>
      </c>
      <c r="E3" s="46" t="s">
        <v>908</v>
      </c>
      <c r="F3" s="46" t="s">
        <v>769</v>
      </c>
      <c r="G3" s="46" t="s">
        <v>717</v>
      </c>
      <c r="H3" s="46" t="s">
        <v>6</v>
      </c>
      <c r="I3" s="46">
        <v>1514</v>
      </c>
      <c r="J3" s="46">
        <v>2</v>
      </c>
      <c r="K3" s="46">
        <v>1514</v>
      </c>
      <c r="L3" s="46">
        <v>1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715</v>
      </c>
      <c r="C4" s="46" t="s">
        <v>716</v>
      </c>
      <c r="D4" s="46" t="s">
        <v>70</v>
      </c>
      <c r="E4" s="46" t="s">
        <v>908</v>
      </c>
      <c r="F4" s="46" t="s">
        <v>769</v>
      </c>
      <c r="G4" s="46" t="s">
        <v>717</v>
      </c>
      <c r="H4" s="46" t="s">
        <v>7</v>
      </c>
      <c r="I4" s="46">
        <v>2642813.9</v>
      </c>
      <c r="J4" s="46">
        <v>19</v>
      </c>
      <c r="K4" s="46">
        <v>2642813.9000000004</v>
      </c>
      <c r="L4" s="46">
        <v>19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718</v>
      </c>
      <c r="C5" s="46" t="s">
        <v>719</v>
      </c>
      <c r="D5" s="46" t="s">
        <v>70</v>
      </c>
      <c r="E5" s="46" t="s">
        <v>908</v>
      </c>
      <c r="F5" s="46" t="s">
        <v>779</v>
      </c>
      <c r="G5" s="46" t="s">
        <v>720</v>
      </c>
      <c r="H5" s="46" t="s">
        <v>6</v>
      </c>
      <c r="I5" s="46">
        <v>11595061.419999899</v>
      </c>
      <c r="J5" s="46">
        <v>10079</v>
      </c>
      <c r="K5" s="46">
        <v>10073511.589999963</v>
      </c>
      <c r="L5" s="46">
        <v>6422</v>
      </c>
      <c r="M5" s="46" t="s">
        <v>3</v>
      </c>
      <c r="N5" s="46">
        <v>100</v>
      </c>
    </row>
    <row r="6" spans="1:14" x14ac:dyDescent="0.25">
      <c r="A6" s="47"/>
      <c r="B6" s="47"/>
      <c r="C6" s="47"/>
      <c r="D6" s="47"/>
      <c r="E6" s="47"/>
      <c r="F6" s="47"/>
      <c r="G6" s="47"/>
      <c r="H6" s="47"/>
      <c r="I6" s="48"/>
      <c r="J6" s="49"/>
      <c r="K6" s="48"/>
      <c r="L6" s="49"/>
      <c r="M6" s="47"/>
      <c r="N6" s="50"/>
    </row>
    <row r="7" spans="1:14" x14ac:dyDescent="0.25">
      <c r="A7" s="7" t="s">
        <v>124</v>
      </c>
      <c r="B7" s="7"/>
      <c r="C7" s="7"/>
      <c r="D7" s="7"/>
      <c r="E7" s="7"/>
      <c r="F7" s="7"/>
      <c r="G7" s="7"/>
      <c r="H7" s="7"/>
      <c r="I7" s="13">
        <f>SUM(I2:I5)</f>
        <v>14253689.3199999</v>
      </c>
      <c r="J7" s="13">
        <f t="shared" ref="J7:L7" si="0">SUM(J2:J5)</f>
        <v>10118</v>
      </c>
      <c r="K7" s="13">
        <f t="shared" si="0"/>
        <v>12726839.489999963</v>
      </c>
      <c r="L7" s="13">
        <f t="shared" si="0"/>
        <v>6449</v>
      </c>
      <c r="M7" s="7"/>
      <c r="N7" s="7"/>
    </row>
    <row r="8" spans="1:14" x14ac:dyDescent="0.25">
      <c r="A8" s="14" t="s">
        <v>1586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25">
        <v>1</v>
      </c>
    </row>
    <row r="9" spans="1:14" x14ac:dyDescent="0.25">
      <c r="A9" s="20" t="s">
        <v>1597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1">
        <v>1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80" zoomScaleNormal="80" workbookViewId="0">
      <selection activeCell="K33" sqref="K33"/>
    </sheetView>
  </sheetViews>
  <sheetFormatPr defaultRowHeight="15" x14ac:dyDescent="0.25"/>
  <cols>
    <col min="1" max="1" width="17" customWidth="1"/>
    <col min="3" max="3" width="15.28515625" customWidth="1"/>
    <col min="4" max="4" width="12.42578125" customWidth="1"/>
    <col min="6" max="6" width="13.28515625" customWidth="1"/>
    <col min="7" max="7" width="104.42578125" customWidth="1"/>
    <col min="9" max="9" width="15.285156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913</v>
      </c>
      <c r="C2" s="46" t="s">
        <v>914</v>
      </c>
      <c r="D2" s="46" t="s">
        <v>73</v>
      </c>
      <c r="E2" s="46" t="s">
        <v>908</v>
      </c>
      <c r="F2" s="46" t="s">
        <v>758</v>
      </c>
      <c r="G2" s="46" t="s">
        <v>915</v>
      </c>
      <c r="H2" s="46" t="s">
        <v>17</v>
      </c>
      <c r="I2" s="46">
        <v>1100</v>
      </c>
      <c r="J2" s="46">
        <v>6</v>
      </c>
      <c r="K2" s="46">
        <v>1100</v>
      </c>
      <c r="L2" s="46">
        <v>6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1059</v>
      </c>
      <c r="C3" s="46" t="s">
        <v>1060</v>
      </c>
      <c r="D3" s="46" t="s">
        <v>73</v>
      </c>
      <c r="E3" s="46" t="s">
        <v>908</v>
      </c>
      <c r="F3" s="46" t="s">
        <v>758</v>
      </c>
      <c r="G3" s="46" t="s">
        <v>1061</v>
      </c>
      <c r="H3" s="46" t="s">
        <v>17</v>
      </c>
      <c r="I3" s="46">
        <v>700</v>
      </c>
      <c r="J3" s="46">
        <v>4</v>
      </c>
      <c r="K3" s="46">
        <v>700</v>
      </c>
      <c r="L3" s="46">
        <v>4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853</v>
      </c>
      <c r="C4" s="46" t="s">
        <v>854</v>
      </c>
      <c r="D4" s="46" t="s">
        <v>73</v>
      </c>
      <c r="E4" s="46" t="s">
        <v>908</v>
      </c>
      <c r="F4" s="46" t="s">
        <v>769</v>
      </c>
      <c r="G4" s="46" t="s">
        <v>855</v>
      </c>
      <c r="H4" s="46" t="s">
        <v>17</v>
      </c>
      <c r="I4" s="46">
        <v>2500</v>
      </c>
      <c r="J4" s="46">
        <v>10</v>
      </c>
      <c r="K4" s="46">
        <v>2500</v>
      </c>
      <c r="L4" s="46">
        <v>10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1540</v>
      </c>
      <c r="C5" s="46" t="s">
        <v>1541</v>
      </c>
      <c r="D5" s="46" t="s">
        <v>73</v>
      </c>
      <c r="E5" s="46" t="s">
        <v>908</v>
      </c>
      <c r="F5" s="46" t="s">
        <v>769</v>
      </c>
      <c r="G5" s="46" t="s">
        <v>1542</v>
      </c>
      <c r="H5" s="46" t="s">
        <v>7</v>
      </c>
      <c r="I5" s="46">
        <v>122220</v>
      </c>
      <c r="J5" s="46">
        <v>2</v>
      </c>
      <c r="K5" s="46">
        <v>122220</v>
      </c>
      <c r="L5" s="46">
        <v>2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910</v>
      </c>
      <c r="C6" s="46" t="s">
        <v>911</v>
      </c>
      <c r="D6" s="46" t="s">
        <v>73</v>
      </c>
      <c r="E6" s="46" t="s">
        <v>908</v>
      </c>
      <c r="F6" s="46" t="s">
        <v>758</v>
      </c>
      <c r="G6" s="46" t="s">
        <v>912</v>
      </c>
      <c r="H6" s="46" t="s">
        <v>6</v>
      </c>
      <c r="I6" s="46">
        <v>73032.149999999994</v>
      </c>
      <c r="J6" s="46">
        <v>2</v>
      </c>
      <c r="K6" s="46">
        <v>73032.149999999994</v>
      </c>
      <c r="L6" s="46">
        <v>2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76</v>
      </c>
      <c r="C7" s="46" t="s">
        <v>77</v>
      </c>
      <c r="D7" s="46" t="s">
        <v>73</v>
      </c>
      <c r="E7" s="46" t="s">
        <v>908</v>
      </c>
      <c r="F7" s="46" t="s">
        <v>769</v>
      </c>
      <c r="G7" s="46" t="s">
        <v>538</v>
      </c>
      <c r="H7" s="46" t="s">
        <v>17</v>
      </c>
      <c r="I7" s="46">
        <v>700</v>
      </c>
      <c r="J7" s="46">
        <v>2</v>
      </c>
      <c r="K7" s="46">
        <v>700</v>
      </c>
      <c r="L7" s="46">
        <v>2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853</v>
      </c>
      <c r="C8" s="46" t="s">
        <v>854</v>
      </c>
      <c r="D8" s="46" t="s">
        <v>73</v>
      </c>
      <c r="E8" s="46" t="s">
        <v>908</v>
      </c>
      <c r="F8" s="46" t="s">
        <v>769</v>
      </c>
      <c r="G8" s="46" t="s">
        <v>855</v>
      </c>
      <c r="H8" s="46" t="s">
        <v>2</v>
      </c>
      <c r="I8" s="46">
        <v>5000</v>
      </c>
      <c r="J8" s="46">
        <v>4</v>
      </c>
      <c r="K8" s="46">
        <v>6000</v>
      </c>
      <c r="L8" s="46">
        <v>5</v>
      </c>
      <c r="M8" s="46" t="s">
        <v>3</v>
      </c>
      <c r="N8" s="46">
        <v>83.33</v>
      </c>
    </row>
    <row r="9" spans="1:14" s="10" customFormat="1" x14ac:dyDescent="0.25">
      <c r="A9" s="46" t="s">
        <v>0</v>
      </c>
      <c r="B9" s="46" t="s">
        <v>1142</v>
      </c>
      <c r="C9" s="46" t="s">
        <v>1143</v>
      </c>
      <c r="D9" s="46" t="s">
        <v>73</v>
      </c>
      <c r="E9" s="46" t="s">
        <v>908</v>
      </c>
      <c r="F9" s="46" t="s">
        <v>758</v>
      </c>
      <c r="G9" s="46" t="s">
        <v>1144</v>
      </c>
      <c r="H9" s="46" t="s">
        <v>2</v>
      </c>
      <c r="I9" s="46">
        <v>10000</v>
      </c>
      <c r="J9" s="46">
        <v>6</v>
      </c>
      <c r="K9" s="46">
        <v>0</v>
      </c>
      <c r="L9" s="46">
        <v>0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1398</v>
      </c>
      <c r="C10" s="46" t="s">
        <v>1399</v>
      </c>
      <c r="D10" s="46" t="s">
        <v>73</v>
      </c>
      <c r="E10" s="46" t="s">
        <v>908</v>
      </c>
      <c r="F10" s="46" t="s">
        <v>758</v>
      </c>
      <c r="G10" s="46" t="s">
        <v>1400</v>
      </c>
      <c r="H10" s="46" t="s">
        <v>17</v>
      </c>
      <c r="I10" s="46">
        <v>200</v>
      </c>
      <c r="J10" s="46">
        <v>1</v>
      </c>
      <c r="K10" s="46">
        <v>200</v>
      </c>
      <c r="L10" s="46">
        <v>1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71</v>
      </c>
      <c r="C11" s="46" t="s">
        <v>72</v>
      </c>
      <c r="D11" s="46" t="s">
        <v>73</v>
      </c>
      <c r="E11" s="46" t="s">
        <v>908</v>
      </c>
      <c r="F11" s="46" t="s">
        <v>758</v>
      </c>
      <c r="G11" s="46" t="s">
        <v>1062</v>
      </c>
      <c r="H11" s="46" t="s">
        <v>6</v>
      </c>
      <c r="I11" s="46">
        <v>3761834.44</v>
      </c>
      <c r="J11" s="46">
        <v>401</v>
      </c>
      <c r="K11" s="46">
        <v>3321329.6899999995</v>
      </c>
      <c r="L11" s="46">
        <v>337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74</v>
      </c>
      <c r="C12" s="46" t="s">
        <v>75</v>
      </c>
      <c r="D12" s="46" t="s">
        <v>73</v>
      </c>
      <c r="E12" s="46" t="s">
        <v>908</v>
      </c>
      <c r="F12" s="46" t="s">
        <v>769</v>
      </c>
      <c r="G12" s="46" t="s">
        <v>537</v>
      </c>
      <c r="H12" s="46" t="s">
        <v>2</v>
      </c>
      <c r="I12" s="46">
        <v>41311.06</v>
      </c>
      <c r="J12" s="46">
        <v>31</v>
      </c>
      <c r="K12" s="46">
        <v>31193.219999999998</v>
      </c>
      <c r="L12" s="46">
        <v>18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910</v>
      </c>
      <c r="C13" s="46" t="s">
        <v>911</v>
      </c>
      <c r="D13" s="46" t="s">
        <v>73</v>
      </c>
      <c r="E13" s="46" t="s">
        <v>908</v>
      </c>
      <c r="F13" s="46" t="s">
        <v>758</v>
      </c>
      <c r="G13" s="46" t="s">
        <v>912</v>
      </c>
      <c r="H13" s="46" t="s">
        <v>2</v>
      </c>
      <c r="I13" s="46">
        <v>3000</v>
      </c>
      <c r="J13" s="46">
        <v>3</v>
      </c>
      <c r="K13" s="46">
        <v>2000</v>
      </c>
      <c r="L13" s="46">
        <v>2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71</v>
      </c>
      <c r="C14" s="46" t="s">
        <v>72</v>
      </c>
      <c r="D14" s="46" t="s">
        <v>73</v>
      </c>
      <c r="E14" s="46" t="s">
        <v>908</v>
      </c>
      <c r="F14" s="46" t="s">
        <v>758</v>
      </c>
      <c r="G14" s="46" t="s">
        <v>1062</v>
      </c>
      <c r="H14" s="46" t="s">
        <v>2</v>
      </c>
      <c r="I14" s="46">
        <v>108350</v>
      </c>
      <c r="J14" s="46">
        <v>100</v>
      </c>
      <c r="K14" s="46">
        <v>58500</v>
      </c>
      <c r="L14" s="46">
        <v>32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1142</v>
      </c>
      <c r="C15" s="46" t="s">
        <v>1143</v>
      </c>
      <c r="D15" s="46" t="s">
        <v>73</v>
      </c>
      <c r="E15" s="46" t="s">
        <v>908</v>
      </c>
      <c r="F15" s="46" t="s">
        <v>758</v>
      </c>
      <c r="G15" s="46" t="s">
        <v>1144</v>
      </c>
      <c r="H15" s="46" t="s">
        <v>17</v>
      </c>
      <c r="I15" s="46">
        <v>880</v>
      </c>
      <c r="J15" s="46">
        <v>6</v>
      </c>
      <c r="K15" s="46">
        <v>680</v>
      </c>
      <c r="L15" s="46">
        <v>5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1145</v>
      </c>
      <c r="C16" s="46" t="s">
        <v>1146</v>
      </c>
      <c r="D16" s="46" t="s">
        <v>73</v>
      </c>
      <c r="E16" s="46" t="s">
        <v>908</v>
      </c>
      <c r="F16" s="46" t="s">
        <v>769</v>
      </c>
      <c r="G16" s="46" t="s">
        <v>1147</v>
      </c>
      <c r="H16" s="46" t="s">
        <v>17</v>
      </c>
      <c r="I16" s="46">
        <v>1400</v>
      </c>
      <c r="J16" s="46">
        <v>4</v>
      </c>
      <c r="K16" s="46">
        <v>1400</v>
      </c>
      <c r="L16" s="46">
        <v>4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1148</v>
      </c>
      <c r="C17" s="46" t="s">
        <v>1149</v>
      </c>
      <c r="D17" s="46" t="s">
        <v>73</v>
      </c>
      <c r="E17" s="46" t="s">
        <v>908</v>
      </c>
      <c r="F17" s="46" t="s">
        <v>771</v>
      </c>
      <c r="G17" s="46" t="s">
        <v>1150</v>
      </c>
      <c r="H17" s="46" t="s">
        <v>6</v>
      </c>
      <c r="I17" s="46">
        <v>165020</v>
      </c>
      <c r="J17" s="46">
        <v>2</v>
      </c>
      <c r="K17" s="46">
        <v>82820</v>
      </c>
      <c r="L17" s="46">
        <v>1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910</v>
      </c>
      <c r="C18" s="46" t="s">
        <v>911</v>
      </c>
      <c r="D18" s="46" t="s">
        <v>73</v>
      </c>
      <c r="E18" s="46" t="s">
        <v>908</v>
      </c>
      <c r="F18" s="46" t="s">
        <v>758</v>
      </c>
      <c r="G18" s="46" t="s">
        <v>912</v>
      </c>
      <c r="H18" s="46" t="s">
        <v>17</v>
      </c>
      <c r="I18" s="46">
        <v>1600</v>
      </c>
      <c r="J18" s="46">
        <v>8</v>
      </c>
      <c r="K18" s="46">
        <v>1400</v>
      </c>
      <c r="L18" s="46">
        <v>7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76</v>
      </c>
      <c r="C19" s="46" t="s">
        <v>77</v>
      </c>
      <c r="D19" s="46" t="s">
        <v>73</v>
      </c>
      <c r="E19" s="46" t="s">
        <v>908</v>
      </c>
      <c r="F19" s="46" t="s">
        <v>769</v>
      </c>
      <c r="G19" s="46" t="s">
        <v>538</v>
      </c>
      <c r="H19" s="46" t="s">
        <v>2</v>
      </c>
      <c r="I19" s="46">
        <v>3000</v>
      </c>
      <c r="J19" s="46">
        <v>3</v>
      </c>
      <c r="K19" s="46">
        <v>3000</v>
      </c>
      <c r="L19" s="46">
        <v>3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71</v>
      </c>
      <c r="C20" s="46" t="s">
        <v>72</v>
      </c>
      <c r="D20" s="46" t="s">
        <v>73</v>
      </c>
      <c r="E20" s="46" t="s">
        <v>908</v>
      </c>
      <c r="F20" s="46" t="s">
        <v>758</v>
      </c>
      <c r="G20" s="46" t="s">
        <v>1062</v>
      </c>
      <c r="H20" s="46" t="s">
        <v>7</v>
      </c>
      <c r="I20" s="46">
        <v>23036.66</v>
      </c>
      <c r="J20" s="46">
        <v>6</v>
      </c>
      <c r="K20" s="46">
        <v>23036.66</v>
      </c>
      <c r="L20" s="46">
        <v>6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913</v>
      </c>
      <c r="C21" s="46" t="s">
        <v>914</v>
      </c>
      <c r="D21" s="46" t="s">
        <v>73</v>
      </c>
      <c r="E21" s="46" t="s">
        <v>908</v>
      </c>
      <c r="F21" s="46" t="s">
        <v>758</v>
      </c>
      <c r="G21" s="46" t="s">
        <v>915</v>
      </c>
      <c r="H21" s="46" t="s">
        <v>12</v>
      </c>
      <c r="I21" s="46">
        <v>19212.849999999999</v>
      </c>
      <c r="J21" s="46">
        <v>3</v>
      </c>
      <c r="K21" s="46">
        <v>13239.720000000001</v>
      </c>
      <c r="L21" s="46">
        <v>2</v>
      </c>
      <c r="M21" s="46" t="s">
        <v>3</v>
      </c>
      <c r="N21" s="46">
        <v>100</v>
      </c>
    </row>
    <row r="22" spans="1:14" s="10" customFormat="1" x14ac:dyDescent="0.25">
      <c r="A22" s="46" t="s">
        <v>0</v>
      </c>
      <c r="B22" s="46" t="s">
        <v>1540</v>
      </c>
      <c r="C22" s="46" t="s">
        <v>1541</v>
      </c>
      <c r="D22" s="46" t="s">
        <v>73</v>
      </c>
      <c r="E22" s="46" t="s">
        <v>908</v>
      </c>
      <c r="F22" s="46" t="s">
        <v>769</v>
      </c>
      <c r="G22" s="46" t="s">
        <v>1542</v>
      </c>
      <c r="H22" s="46" t="s">
        <v>17</v>
      </c>
      <c r="I22" s="46">
        <v>200</v>
      </c>
      <c r="J22" s="46">
        <v>1</v>
      </c>
      <c r="K22" s="46">
        <v>200</v>
      </c>
      <c r="L22" s="46">
        <v>1</v>
      </c>
      <c r="M22" s="46" t="s">
        <v>3</v>
      </c>
      <c r="N22" s="46">
        <v>100</v>
      </c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7" t="s">
        <v>124</v>
      </c>
      <c r="B24" s="7"/>
      <c r="C24" s="7"/>
      <c r="D24" s="7"/>
      <c r="E24" s="7"/>
      <c r="F24" s="7"/>
      <c r="G24" s="7"/>
      <c r="H24" s="7"/>
      <c r="I24" s="13">
        <f>SUM(I2:I22)</f>
        <v>4344297.16</v>
      </c>
      <c r="J24" s="13">
        <f t="shared" ref="J24:L24" si="0">SUM(J2:J22)</f>
        <v>605</v>
      </c>
      <c r="K24" s="13">
        <f t="shared" si="0"/>
        <v>3745251.44</v>
      </c>
      <c r="L24" s="13">
        <f t="shared" si="0"/>
        <v>450</v>
      </c>
      <c r="M24" s="7"/>
      <c r="N24" s="7"/>
    </row>
    <row r="25" spans="1:14" x14ac:dyDescent="0.25">
      <c r="A25" s="14" t="s">
        <v>1586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5">
        <v>1</v>
      </c>
    </row>
    <row r="26" spans="1:14" x14ac:dyDescent="0.25">
      <c r="A26" s="20" t="s">
        <v>1597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">
        <v>0.99019999999999997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0" zoomScaleNormal="80" workbookViewId="0">
      <selection activeCell="L28" sqref="L28"/>
    </sheetView>
  </sheetViews>
  <sheetFormatPr defaultRowHeight="15" x14ac:dyDescent="0.25"/>
  <cols>
    <col min="1" max="1" width="21.7109375" customWidth="1"/>
    <col min="2" max="2" width="9.28515625" customWidth="1"/>
    <col min="3" max="3" width="11.7109375" customWidth="1"/>
    <col min="4" max="4" width="12" customWidth="1"/>
    <col min="5" max="5" width="11.140625" customWidth="1"/>
    <col min="6" max="6" width="13.5703125" customWidth="1"/>
    <col min="7" max="7" width="77.140625" customWidth="1"/>
    <col min="8" max="8" width="7.85546875" customWidth="1"/>
    <col min="9" max="9" width="15.7109375" customWidth="1"/>
    <col min="11" max="11" width="14" customWidth="1"/>
    <col min="14" max="14" width="12.85546875" style="37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34" t="s">
        <v>848</v>
      </c>
    </row>
    <row r="2" spans="1:14" s="10" customFormat="1" x14ac:dyDescent="0.25">
      <c r="A2" s="46" t="s">
        <v>0</v>
      </c>
      <c r="B2" s="46" t="s">
        <v>81</v>
      </c>
      <c r="C2" s="46" t="s">
        <v>82</v>
      </c>
      <c r="D2" s="46" t="s">
        <v>78</v>
      </c>
      <c r="E2" s="46" t="s">
        <v>908</v>
      </c>
      <c r="F2" s="46" t="s">
        <v>769</v>
      </c>
      <c r="G2" s="46" t="s">
        <v>539</v>
      </c>
      <c r="H2" s="46" t="s">
        <v>17</v>
      </c>
      <c r="I2" s="46">
        <v>0</v>
      </c>
      <c r="J2" s="46">
        <v>0</v>
      </c>
      <c r="K2" s="46">
        <v>200</v>
      </c>
      <c r="L2" s="46">
        <v>2</v>
      </c>
      <c r="M2" s="46" t="s">
        <v>3</v>
      </c>
      <c r="N2" s="46">
        <v>0</v>
      </c>
    </row>
    <row r="3" spans="1:14" s="10" customFormat="1" x14ac:dyDescent="0.25">
      <c r="A3" s="46" t="s">
        <v>0</v>
      </c>
      <c r="B3" s="46" t="s">
        <v>1151</v>
      </c>
      <c r="C3" s="46" t="s">
        <v>1152</v>
      </c>
      <c r="D3" s="46" t="s">
        <v>78</v>
      </c>
      <c r="E3" s="46" t="s">
        <v>908</v>
      </c>
      <c r="F3" s="46" t="s">
        <v>769</v>
      </c>
      <c r="G3" s="46" t="s">
        <v>1153</v>
      </c>
      <c r="H3" s="46" t="s">
        <v>17</v>
      </c>
      <c r="I3" s="46">
        <v>400</v>
      </c>
      <c r="J3" s="46">
        <v>2</v>
      </c>
      <c r="K3" s="46">
        <v>0</v>
      </c>
      <c r="L3" s="46">
        <v>0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79</v>
      </c>
      <c r="C4" s="46" t="s">
        <v>80</v>
      </c>
      <c r="D4" s="46" t="s">
        <v>78</v>
      </c>
      <c r="E4" s="46" t="s">
        <v>908</v>
      </c>
      <c r="F4" s="46" t="s">
        <v>769</v>
      </c>
      <c r="G4" s="46" t="s">
        <v>1404</v>
      </c>
      <c r="H4" s="46" t="s">
        <v>7</v>
      </c>
      <c r="I4" s="46">
        <v>3105064.3299999996</v>
      </c>
      <c r="J4" s="46">
        <v>39</v>
      </c>
      <c r="K4" s="46">
        <v>2946923.6999999997</v>
      </c>
      <c r="L4" s="46">
        <v>48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1041</v>
      </c>
      <c r="C5" s="46" t="s">
        <v>1042</v>
      </c>
      <c r="D5" s="46" t="s">
        <v>78</v>
      </c>
      <c r="E5" s="46" t="s">
        <v>908</v>
      </c>
      <c r="F5" s="46" t="s">
        <v>769</v>
      </c>
      <c r="G5" s="46" t="s">
        <v>1043</v>
      </c>
      <c r="H5" s="46" t="s">
        <v>17</v>
      </c>
      <c r="I5" s="46">
        <v>400</v>
      </c>
      <c r="J5" s="46">
        <v>2</v>
      </c>
      <c r="K5" s="46">
        <v>400</v>
      </c>
      <c r="L5" s="46">
        <v>2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1154</v>
      </c>
      <c r="C6" s="46" t="s">
        <v>1155</v>
      </c>
      <c r="D6" s="46" t="s">
        <v>78</v>
      </c>
      <c r="E6" s="46" t="s">
        <v>908</v>
      </c>
      <c r="F6" s="46" t="s">
        <v>758</v>
      </c>
      <c r="G6" s="46" t="s">
        <v>1156</v>
      </c>
      <c r="H6" s="46" t="s">
        <v>17</v>
      </c>
      <c r="I6" s="46">
        <v>500</v>
      </c>
      <c r="J6" s="46">
        <v>3</v>
      </c>
      <c r="K6" s="46">
        <v>500</v>
      </c>
      <c r="L6" s="46">
        <v>3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83</v>
      </c>
      <c r="C7" s="46" t="s">
        <v>84</v>
      </c>
      <c r="D7" s="46" t="s">
        <v>78</v>
      </c>
      <c r="E7" s="46" t="s">
        <v>908</v>
      </c>
      <c r="F7" s="46" t="s">
        <v>769</v>
      </c>
      <c r="G7" s="46" t="s">
        <v>541</v>
      </c>
      <c r="H7" s="46" t="s">
        <v>6</v>
      </c>
      <c r="I7" s="46">
        <v>214861.95</v>
      </c>
      <c r="J7" s="46">
        <v>14</v>
      </c>
      <c r="K7" s="46">
        <v>154102.25000000003</v>
      </c>
      <c r="L7" s="46">
        <v>12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512</v>
      </c>
      <c r="C8" s="46" t="s">
        <v>513</v>
      </c>
      <c r="D8" s="46" t="s">
        <v>78</v>
      </c>
      <c r="E8" s="46" t="s">
        <v>908</v>
      </c>
      <c r="F8" s="46" t="s">
        <v>780</v>
      </c>
      <c r="G8" s="46" t="s">
        <v>540</v>
      </c>
      <c r="H8" s="46" t="s">
        <v>17</v>
      </c>
      <c r="I8" s="46">
        <v>200</v>
      </c>
      <c r="J8" s="46">
        <v>1</v>
      </c>
      <c r="K8" s="46">
        <v>200</v>
      </c>
      <c r="L8" s="46">
        <v>1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85</v>
      </c>
      <c r="C9" s="46" t="s">
        <v>86</v>
      </c>
      <c r="D9" s="46" t="s">
        <v>78</v>
      </c>
      <c r="E9" s="46" t="s">
        <v>908</v>
      </c>
      <c r="F9" s="46" t="s">
        <v>766</v>
      </c>
      <c r="G9" s="46" t="s">
        <v>542</v>
      </c>
      <c r="H9" s="46" t="s">
        <v>17</v>
      </c>
      <c r="I9" s="46">
        <v>100</v>
      </c>
      <c r="J9" s="46">
        <v>1</v>
      </c>
      <c r="K9" s="46">
        <v>100</v>
      </c>
      <c r="L9" s="46">
        <v>1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1151</v>
      </c>
      <c r="C10" s="46" t="s">
        <v>1152</v>
      </c>
      <c r="D10" s="46" t="s">
        <v>78</v>
      </c>
      <c r="E10" s="46" t="s">
        <v>908</v>
      </c>
      <c r="F10" s="46" t="s">
        <v>769</v>
      </c>
      <c r="G10" s="46" t="s">
        <v>1153</v>
      </c>
      <c r="H10" s="46" t="s">
        <v>6</v>
      </c>
      <c r="I10" s="46">
        <v>37395</v>
      </c>
      <c r="J10" s="46">
        <v>1</v>
      </c>
      <c r="K10" s="46">
        <v>0</v>
      </c>
      <c r="L10" s="46">
        <v>0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85</v>
      </c>
      <c r="C11" s="46" t="s">
        <v>86</v>
      </c>
      <c r="D11" s="46" t="s">
        <v>78</v>
      </c>
      <c r="E11" s="46" t="s">
        <v>908</v>
      </c>
      <c r="F11" s="46" t="s">
        <v>766</v>
      </c>
      <c r="G11" s="46" t="s">
        <v>542</v>
      </c>
      <c r="H11" s="46" t="s">
        <v>6</v>
      </c>
      <c r="I11" s="46">
        <v>100852</v>
      </c>
      <c r="J11" s="46">
        <v>5</v>
      </c>
      <c r="K11" s="46">
        <v>34105.660000000003</v>
      </c>
      <c r="L11" s="46">
        <v>23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512</v>
      </c>
      <c r="C12" s="46" t="s">
        <v>513</v>
      </c>
      <c r="D12" s="46" t="s">
        <v>78</v>
      </c>
      <c r="E12" s="46" t="s">
        <v>908</v>
      </c>
      <c r="F12" s="46" t="s">
        <v>780</v>
      </c>
      <c r="G12" s="46" t="s">
        <v>540</v>
      </c>
      <c r="H12" s="46" t="s">
        <v>6</v>
      </c>
      <c r="I12" s="46">
        <v>165336.80000000002</v>
      </c>
      <c r="J12" s="46">
        <v>20</v>
      </c>
      <c r="K12" s="46">
        <v>103056.80000000002</v>
      </c>
      <c r="L12" s="46">
        <v>8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79</v>
      </c>
      <c r="C13" s="46" t="s">
        <v>80</v>
      </c>
      <c r="D13" s="46" t="s">
        <v>78</v>
      </c>
      <c r="E13" s="46" t="s">
        <v>908</v>
      </c>
      <c r="F13" s="46" t="s">
        <v>769</v>
      </c>
      <c r="G13" s="46" t="s">
        <v>1404</v>
      </c>
      <c r="H13" s="46" t="s">
        <v>6</v>
      </c>
      <c r="I13" s="46">
        <v>5351141.8600000003</v>
      </c>
      <c r="J13" s="46">
        <v>321</v>
      </c>
      <c r="K13" s="46">
        <v>2559398.1399999997</v>
      </c>
      <c r="L13" s="46">
        <v>279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1154</v>
      </c>
      <c r="C14" s="46" t="s">
        <v>1155</v>
      </c>
      <c r="D14" s="46" t="s">
        <v>78</v>
      </c>
      <c r="E14" s="46" t="s">
        <v>908</v>
      </c>
      <c r="F14" s="46" t="s">
        <v>758</v>
      </c>
      <c r="G14" s="46" t="s">
        <v>1156</v>
      </c>
      <c r="H14" s="46" t="s">
        <v>6</v>
      </c>
      <c r="I14" s="46">
        <v>13548.39</v>
      </c>
      <c r="J14" s="46">
        <v>4</v>
      </c>
      <c r="K14" s="46">
        <v>17548.39</v>
      </c>
      <c r="L14" s="46">
        <v>5</v>
      </c>
      <c r="M14" s="46" t="s">
        <v>3</v>
      </c>
      <c r="N14" s="46">
        <v>77.209999999999994</v>
      </c>
    </row>
    <row r="15" spans="1:14" s="10" customFormat="1" x14ac:dyDescent="0.25">
      <c r="A15" s="46" t="s">
        <v>0</v>
      </c>
      <c r="B15" s="46" t="s">
        <v>1405</v>
      </c>
      <c r="C15" s="46" t="s">
        <v>1406</v>
      </c>
      <c r="D15" s="46" t="s">
        <v>78</v>
      </c>
      <c r="E15" s="46" t="s">
        <v>908</v>
      </c>
      <c r="F15" s="46" t="s">
        <v>769</v>
      </c>
      <c r="G15" s="46" t="s">
        <v>1407</v>
      </c>
      <c r="H15" s="46" t="s">
        <v>7</v>
      </c>
      <c r="I15" s="46">
        <v>2708445.6</v>
      </c>
      <c r="J15" s="46">
        <v>2</v>
      </c>
      <c r="K15" s="46">
        <v>1428840</v>
      </c>
      <c r="L15" s="46">
        <v>1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81</v>
      </c>
      <c r="C16" s="46" t="s">
        <v>82</v>
      </c>
      <c r="D16" s="46" t="s">
        <v>78</v>
      </c>
      <c r="E16" s="46" t="s">
        <v>908</v>
      </c>
      <c r="F16" s="46" t="s">
        <v>769</v>
      </c>
      <c r="G16" s="46" t="s">
        <v>539</v>
      </c>
      <c r="H16" s="46" t="s">
        <v>6</v>
      </c>
      <c r="I16" s="46">
        <v>189344</v>
      </c>
      <c r="J16" s="46">
        <v>11</v>
      </c>
      <c r="K16" s="46">
        <v>154570.08999999997</v>
      </c>
      <c r="L16" s="46">
        <v>22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1401</v>
      </c>
      <c r="C17" s="46" t="s">
        <v>1402</v>
      </c>
      <c r="D17" s="46" t="s">
        <v>78</v>
      </c>
      <c r="E17" s="46" t="s">
        <v>908</v>
      </c>
      <c r="F17" s="46" t="s">
        <v>766</v>
      </c>
      <c r="G17" s="46" t="s">
        <v>1403</v>
      </c>
      <c r="H17" s="46" t="s">
        <v>17</v>
      </c>
      <c r="I17" s="46">
        <v>200</v>
      </c>
      <c r="J17" s="46">
        <v>1</v>
      </c>
      <c r="K17" s="46">
        <v>200</v>
      </c>
      <c r="L17" s="46">
        <v>1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79</v>
      </c>
      <c r="C18" s="46" t="s">
        <v>80</v>
      </c>
      <c r="D18" s="46" t="s">
        <v>78</v>
      </c>
      <c r="E18" s="46" t="s">
        <v>908</v>
      </c>
      <c r="F18" s="46" t="s">
        <v>769</v>
      </c>
      <c r="G18" s="46" t="s">
        <v>1404</v>
      </c>
      <c r="H18" s="46" t="s">
        <v>2</v>
      </c>
      <c r="I18" s="46">
        <v>104300</v>
      </c>
      <c r="J18" s="46">
        <v>109</v>
      </c>
      <c r="K18" s="46">
        <v>101207.48</v>
      </c>
      <c r="L18" s="46">
        <v>67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1405</v>
      </c>
      <c r="C19" s="46" t="s">
        <v>1406</v>
      </c>
      <c r="D19" s="46" t="s">
        <v>78</v>
      </c>
      <c r="E19" s="46" t="s">
        <v>908</v>
      </c>
      <c r="F19" s="46" t="s">
        <v>769</v>
      </c>
      <c r="G19" s="46" t="s">
        <v>1407</v>
      </c>
      <c r="H19" s="46" t="s">
        <v>17</v>
      </c>
      <c r="I19" s="46">
        <v>100</v>
      </c>
      <c r="J19" s="46">
        <v>1</v>
      </c>
      <c r="K19" s="46">
        <v>100</v>
      </c>
      <c r="L19" s="46">
        <v>1</v>
      </c>
      <c r="M19" s="46" t="s">
        <v>3</v>
      </c>
      <c r="N19" s="46">
        <v>100</v>
      </c>
    </row>
    <row r="20" spans="1:14" x14ac:dyDescent="0.25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</row>
    <row r="21" spans="1:14" x14ac:dyDescent="0.25">
      <c r="A21" s="7" t="s">
        <v>124</v>
      </c>
      <c r="B21" s="7"/>
      <c r="C21" s="7"/>
      <c r="D21" s="7"/>
      <c r="E21" s="7"/>
      <c r="F21" s="7"/>
      <c r="G21" s="7"/>
      <c r="H21" s="7"/>
      <c r="I21" s="13">
        <f>SUM(I2:I19)</f>
        <v>11992189.93</v>
      </c>
      <c r="J21" s="13">
        <f t="shared" ref="J21:L21" si="0">SUM(J2:J19)</f>
        <v>537</v>
      </c>
      <c r="K21" s="13">
        <f t="shared" si="0"/>
        <v>7501452.5099999988</v>
      </c>
      <c r="L21" s="13">
        <f t="shared" si="0"/>
        <v>476</v>
      </c>
      <c r="M21" s="7"/>
      <c r="N21" s="36"/>
    </row>
    <row r="22" spans="1:14" x14ac:dyDescent="0.25">
      <c r="A22" s="14" t="s">
        <v>1586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38">
        <v>1</v>
      </c>
    </row>
    <row r="23" spans="1:14" x14ac:dyDescent="0.25">
      <c r="A23" s="20" t="s">
        <v>1597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39">
        <v>0.9778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="70" zoomScaleNormal="70" workbookViewId="0">
      <selection activeCell="L38" sqref="L38"/>
    </sheetView>
  </sheetViews>
  <sheetFormatPr defaultRowHeight="15" x14ac:dyDescent="0.25"/>
  <cols>
    <col min="1" max="1" width="34.5703125" customWidth="1"/>
    <col min="2" max="2" width="7.85546875" customWidth="1"/>
    <col min="3" max="3" width="16.42578125" customWidth="1"/>
    <col min="4" max="4" width="20.140625" customWidth="1"/>
    <col min="5" max="6" width="0" hidden="1" customWidth="1"/>
    <col min="7" max="7" width="121.85546875" customWidth="1"/>
    <col min="9" max="9" width="13.5703125" customWidth="1"/>
    <col min="11" max="11" width="17.28515625" customWidth="1"/>
    <col min="13" max="13" width="0" hidden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919</v>
      </c>
      <c r="C2" s="46" t="s">
        <v>920</v>
      </c>
      <c r="D2" s="46" t="s">
        <v>89</v>
      </c>
      <c r="E2" s="46" t="s">
        <v>908</v>
      </c>
      <c r="F2" s="46" t="s">
        <v>771</v>
      </c>
      <c r="G2" s="46" t="s">
        <v>921</v>
      </c>
      <c r="H2" s="46" t="s">
        <v>7</v>
      </c>
      <c r="I2" s="46">
        <v>3567800</v>
      </c>
      <c r="J2" s="46">
        <v>16</v>
      </c>
      <c r="K2" s="46">
        <v>3567800</v>
      </c>
      <c r="L2" s="46">
        <v>15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94</v>
      </c>
      <c r="C3" s="46" t="s">
        <v>95</v>
      </c>
      <c r="D3" s="46" t="s">
        <v>89</v>
      </c>
      <c r="E3" s="46" t="s">
        <v>908</v>
      </c>
      <c r="F3" s="46" t="s">
        <v>766</v>
      </c>
      <c r="G3" s="46" t="s">
        <v>533</v>
      </c>
      <c r="H3" s="46" t="s">
        <v>17</v>
      </c>
      <c r="I3" s="46">
        <v>2800</v>
      </c>
      <c r="J3" s="46">
        <v>17</v>
      </c>
      <c r="K3" s="46">
        <v>2600</v>
      </c>
      <c r="L3" s="46">
        <v>16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100</v>
      </c>
      <c r="C4" s="46" t="s">
        <v>101</v>
      </c>
      <c r="D4" s="46" t="s">
        <v>89</v>
      </c>
      <c r="E4" s="46" t="s">
        <v>908</v>
      </c>
      <c r="F4" s="46" t="s">
        <v>766</v>
      </c>
      <c r="G4" s="46" t="s">
        <v>536</v>
      </c>
      <c r="H4" s="46" t="s">
        <v>6</v>
      </c>
      <c r="I4" s="46">
        <v>531119.76</v>
      </c>
      <c r="J4" s="46">
        <v>7</v>
      </c>
      <c r="K4" s="46">
        <v>344196.71</v>
      </c>
      <c r="L4" s="46">
        <v>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96</v>
      </c>
      <c r="C5" s="46" t="s">
        <v>97</v>
      </c>
      <c r="D5" s="46" t="s">
        <v>89</v>
      </c>
      <c r="E5" s="46" t="s">
        <v>908</v>
      </c>
      <c r="F5" s="46" t="s">
        <v>766</v>
      </c>
      <c r="G5" s="46" t="s">
        <v>534</v>
      </c>
      <c r="H5" s="46" t="s">
        <v>17</v>
      </c>
      <c r="I5" s="46">
        <v>600</v>
      </c>
      <c r="J5" s="46">
        <v>3</v>
      </c>
      <c r="K5" s="46">
        <v>600</v>
      </c>
      <c r="L5" s="46">
        <v>3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916</v>
      </c>
      <c r="C6" s="46" t="s">
        <v>917</v>
      </c>
      <c r="D6" s="46" t="s">
        <v>89</v>
      </c>
      <c r="E6" s="46" t="s">
        <v>908</v>
      </c>
      <c r="F6" s="46" t="s">
        <v>771</v>
      </c>
      <c r="G6" s="46" t="s">
        <v>918</v>
      </c>
      <c r="H6" s="46" t="s">
        <v>17</v>
      </c>
      <c r="I6" s="46">
        <v>870</v>
      </c>
      <c r="J6" s="46">
        <v>7</v>
      </c>
      <c r="K6" s="46">
        <v>870</v>
      </c>
      <c r="L6" s="46">
        <v>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98</v>
      </c>
      <c r="C7" s="46" t="s">
        <v>99</v>
      </c>
      <c r="D7" s="46" t="s">
        <v>89</v>
      </c>
      <c r="E7" s="46" t="s">
        <v>908</v>
      </c>
      <c r="F7" s="46" t="s">
        <v>766</v>
      </c>
      <c r="G7" s="46" t="s">
        <v>535</v>
      </c>
      <c r="H7" s="46" t="s">
        <v>6</v>
      </c>
      <c r="I7" s="46">
        <v>219957.08000000002</v>
      </c>
      <c r="J7" s="46">
        <v>8</v>
      </c>
      <c r="K7" s="46">
        <v>217321.96</v>
      </c>
      <c r="L7" s="46">
        <v>24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1160</v>
      </c>
      <c r="C8" s="46" t="s">
        <v>1161</v>
      </c>
      <c r="D8" s="46" t="s">
        <v>89</v>
      </c>
      <c r="E8" s="46" t="s">
        <v>908</v>
      </c>
      <c r="F8" s="46" t="s">
        <v>777</v>
      </c>
      <c r="G8" s="46" t="s">
        <v>1162</v>
      </c>
      <c r="H8" s="46" t="s">
        <v>17</v>
      </c>
      <c r="I8" s="46">
        <v>1600</v>
      </c>
      <c r="J8" s="46">
        <v>7</v>
      </c>
      <c r="K8" s="46">
        <v>1800</v>
      </c>
      <c r="L8" s="46">
        <v>8</v>
      </c>
      <c r="M8" s="46" t="s">
        <v>3</v>
      </c>
      <c r="N8" s="46">
        <v>88.89</v>
      </c>
    </row>
    <row r="9" spans="1:14" x14ac:dyDescent="0.25">
      <c r="A9" s="46" t="s">
        <v>0</v>
      </c>
      <c r="B9" s="46" t="s">
        <v>919</v>
      </c>
      <c r="C9" s="46" t="s">
        <v>920</v>
      </c>
      <c r="D9" s="46" t="s">
        <v>89</v>
      </c>
      <c r="E9" s="46" t="s">
        <v>908</v>
      </c>
      <c r="F9" s="46" t="s">
        <v>771</v>
      </c>
      <c r="G9" s="46" t="s">
        <v>921</v>
      </c>
      <c r="H9" s="46" t="s">
        <v>17</v>
      </c>
      <c r="I9" s="46">
        <v>200</v>
      </c>
      <c r="J9" s="46">
        <v>1</v>
      </c>
      <c r="K9" s="46">
        <v>200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87</v>
      </c>
      <c r="C10" s="46" t="s">
        <v>88</v>
      </c>
      <c r="D10" s="46" t="s">
        <v>89</v>
      </c>
      <c r="E10" s="46" t="s">
        <v>908</v>
      </c>
      <c r="F10" s="46" t="s">
        <v>758</v>
      </c>
      <c r="G10" s="46" t="s">
        <v>531</v>
      </c>
      <c r="H10" s="46" t="s">
        <v>2</v>
      </c>
      <c r="I10" s="46">
        <v>78257.710000000006</v>
      </c>
      <c r="J10" s="46">
        <v>95</v>
      </c>
      <c r="K10" s="46">
        <v>48457.71</v>
      </c>
      <c r="L10" s="46">
        <v>62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1160</v>
      </c>
      <c r="C11" s="46" t="s">
        <v>1161</v>
      </c>
      <c r="D11" s="46" t="s">
        <v>89</v>
      </c>
      <c r="E11" s="46" t="s">
        <v>908</v>
      </c>
      <c r="F11" s="46" t="s">
        <v>777</v>
      </c>
      <c r="G11" s="46" t="s">
        <v>1162</v>
      </c>
      <c r="H11" s="46" t="s">
        <v>6</v>
      </c>
      <c r="I11" s="46">
        <v>162892.95000000001</v>
      </c>
      <c r="J11" s="46">
        <v>1</v>
      </c>
      <c r="K11" s="46">
        <v>197321.62</v>
      </c>
      <c r="L11" s="46">
        <v>5</v>
      </c>
      <c r="M11" s="46" t="s">
        <v>3</v>
      </c>
      <c r="N11" s="46">
        <v>82.55</v>
      </c>
    </row>
    <row r="12" spans="1:14" x14ac:dyDescent="0.25">
      <c r="A12" s="46" t="s">
        <v>0</v>
      </c>
      <c r="B12" s="46" t="s">
        <v>922</v>
      </c>
      <c r="C12" s="46" t="s">
        <v>923</v>
      </c>
      <c r="D12" s="46" t="s">
        <v>89</v>
      </c>
      <c r="E12" s="46" t="s">
        <v>908</v>
      </c>
      <c r="F12" s="46" t="s">
        <v>766</v>
      </c>
      <c r="G12" s="46" t="s">
        <v>924</v>
      </c>
      <c r="H12" s="46" t="s">
        <v>7</v>
      </c>
      <c r="I12" s="46">
        <v>6389000</v>
      </c>
      <c r="J12" s="46">
        <v>2</v>
      </c>
      <c r="K12" s="46">
        <v>6389000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98</v>
      </c>
      <c r="C13" s="46" t="s">
        <v>99</v>
      </c>
      <c r="D13" s="46" t="s">
        <v>89</v>
      </c>
      <c r="E13" s="46" t="s">
        <v>908</v>
      </c>
      <c r="F13" s="46" t="s">
        <v>766</v>
      </c>
      <c r="G13" s="46" t="s">
        <v>535</v>
      </c>
      <c r="H13" s="46" t="s">
        <v>17</v>
      </c>
      <c r="I13" s="46">
        <v>600</v>
      </c>
      <c r="J13" s="46">
        <v>3</v>
      </c>
      <c r="K13" s="46">
        <v>600</v>
      </c>
      <c r="L13" s="46">
        <v>3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919</v>
      </c>
      <c r="C14" s="46" t="s">
        <v>920</v>
      </c>
      <c r="D14" s="46" t="s">
        <v>89</v>
      </c>
      <c r="E14" s="46" t="s">
        <v>908</v>
      </c>
      <c r="F14" s="46" t="s">
        <v>771</v>
      </c>
      <c r="G14" s="46" t="s">
        <v>921</v>
      </c>
      <c r="H14" s="46" t="s">
        <v>6</v>
      </c>
      <c r="I14" s="46">
        <v>270224.84999999998</v>
      </c>
      <c r="J14" s="46">
        <v>2</v>
      </c>
      <c r="K14" s="46">
        <v>138407.85</v>
      </c>
      <c r="L14" s="46">
        <v>1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1571</v>
      </c>
      <c r="C15" s="46" t="s">
        <v>1572</v>
      </c>
      <c r="D15" s="46" t="s">
        <v>89</v>
      </c>
      <c r="E15" s="46" t="s">
        <v>908</v>
      </c>
      <c r="F15" s="46" t="s">
        <v>777</v>
      </c>
      <c r="G15" s="46" t="s">
        <v>1573</v>
      </c>
      <c r="H15" s="46" t="s">
        <v>17</v>
      </c>
      <c r="I15" s="46">
        <v>200</v>
      </c>
      <c r="J15" s="46">
        <v>1</v>
      </c>
      <c r="K15" s="46">
        <v>0</v>
      </c>
      <c r="L15" s="46">
        <v>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1163</v>
      </c>
      <c r="C16" s="46" t="s">
        <v>1164</v>
      </c>
      <c r="D16" s="46" t="s">
        <v>89</v>
      </c>
      <c r="E16" s="46" t="s">
        <v>908</v>
      </c>
      <c r="F16" s="46" t="s">
        <v>777</v>
      </c>
      <c r="G16" s="46" t="s">
        <v>1165</v>
      </c>
      <c r="H16" s="46" t="s">
        <v>17</v>
      </c>
      <c r="I16" s="46">
        <v>600</v>
      </c>
      <c r="J16" s="46">
        <v>3</v>
      </c>
      <c r="K16" s="46">
        <v>600</v>
      </c>
      <c r="L16" s="46">
        <v>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96</v>
      </c>
      <c r="C17" s="46" t="s">
        <v>97</v>
      </c>
      <c r="D17" s="46" t="s">
        <v>89</v>
      </c>
      <c r="E17" s="46" t="s">
        <v>908</v>
      </c>
      <c r="F17" s="46" t="s">
        <v>766</v>
      </c>
      <c r="G17" s="46" t="s">
        <v>534</v>
      </c>
      <c r="H17" s="46" t="s">
        <v>6</v>
      </c>
      <c r="I17" s="46">
        <v>41099.97</v>
      </c>
      <c r="J17" s="46">
        <v>10</v>
      </c>
      <c r="K17" s="46">
        <v>43299.89</v>
      </c>
      <c r="L17" s="46">
        <v>11</v>
      </c>
      <c r="M17" s="46" t="s">
        <v>3</v>
      </c>
      <c r="N17" s="46">
        <v>94.92</v>
      </c>
    </row>
    <row r="18" spans="1:14" x14ac:dyDescent="0.25">
      <c r="A18" s="46" t="s">
        <v>0</v>
      </c>
      <c r="B18" s="46" t="s">
        <v>92</v>
      </c>
      <c r="C18" s="46" t="s">
        <v>93</v>
      </c>
      <c r="D18" s="46" t="s">
        <v>89</v>
      </c>
      <c r="E18" s="46" t="s">
        <v>908</v>
      </c>
      <c r="F18" s="46" t="s">
        <v>766</v>
      </c>
      <c r="G18" s="46" t="s">
        <v>1063</v>
      </c>
      <c r="H18" s="46" t="s">
        <v>6</v>
      </c>
      <c r="I18" s="46">
        <v>279028.64</v>
      </c>
      <c r="J18" s="46">
        <v>28</v>
      </c>
      <c r="K18" s="46">
        <v>279028.64</v>
      </c>
      <c r="L18" s="46">
        <v>35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92</v>
      </c>
      <c r="C19" s="46" t="s">
        <v>93</v>
      </c>
      <c r="D19" s="46" t="s">
        <v>89</v>
      </c>
      <c r="E19" s="46" t="s">
        <v>908</v>
      </c>
      <c r="F19" s="46" t="s">
        <v>766</v>
      </c>
      <c r="G19" s="46" t="s">
        <v>1063</v>
      </c>
      <c r="H19" s="46" t="s">
        <v>7</v>
      </c>
      <c r="I19" s="46">
        <v>4095000</v>
      </c>
      <c r="J19" s="46">
        <v>1</v>
      </c>
      <c r="K19" s="46">
        <v>4095000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1157</v>
      </c>
      <c r="C20" s="46" t="s">
        <v>1158</v>
      </c>
      <c r="D20" s="46" t="s">
        <v>89</v>
      </c>
      <c r="E20" s="46" t="s">
        <v>908</v>
      </c>
      <c r="F20" s="46" t="s">
        <v>766</v>
      </c>
      <c r="G20" s="46" t="s">
        <v>1159</v>
      </c>
      <c r="H20" s="46" t="s">
        <v>6</v>
      </c>
      <c r="I20" s="46">
        <v>40813.519999999997</v>
      </c>
      <c r="J20" s="46">
        <v>8</v>
      </c>
      <c r="K20" s="46">
        <v>30416.92</v>
      </c>
      <c r="L20" s="46">
        <v>5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1571</v>
      </c>
      <c r="C21" s="46" t="s">
        <v>1572</v>
      </c>
      <c r="D21" s="46" t="s">
        <v>89</v>
      </c>
      <c r="E21" s="46" t="s">
        <v>908</v>
      </c>
      <c r="F21" s="46" t="s">
        <v>777</v>
      </c>
      <c r="G21" s="46" t="s">
        <v>1573</v>
      </c>
      <c r="H21" s="46" t="s">
        <v>6</v>
      </c>
      <c r="I21" s="46">
        <v>0</v>
      </c>
      <c r="J21" s="46">
        <v>0</v>
      </c>
      <c r="K21" s="46">
        <v>706612.04</v>
      </c>
      <c r="L21" s="46">
        <v>7</v>
      </c>
      <c r="M21" s="46" t="s">
        <v>3</v>
      </c>
      <c r="N21" s="46">
        <v>0</v>
      </c>
    </row>
    <row r="22" spans="1:14" x14ac:dyDescent="0.25">
      <c r="A22" s="46" t="s">
        <v>0</v>
      </c>
      <c r="B22" s="46" t="s">
        <v>1157</v>
      </c>
      <c r="C22" s="46" t="s">
        <v>1158</v>
      </c>
      <c r="D22" s="46" t="s">
        <v>89</v>
      </c>
      <c r="E22" s="46" t="s">
        <v>908</v>
      </c>
      <c r="F22" s="46" t="s">
        <v>766</v>
      </c>
      <c r="G22" s="46" t="s">
        <v>1159</v>
      </c>
      <c r="H22" s="46" t="s">
        <v>17</v>
      </c>
      <c r="I22" s="46">
        <v>420</v>
      </c>
      <c r="J22" s="46">
        <v>4</v>
      </c>
      <c r="K22" s="46">
        <v>200</v>
      </c>
      <c r="L22" s="46">
        <v>1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100</v>
      </c>
      <c r="C23" s="46" t="s">
        <v>101</v>
      </c>
      <c r="D23" s="46" t="s">
        <v>89</v>
      </c>
      <c r="E23" s="46" t="s">
        <v>908</v>
      </c>
      <c r="F23" s="46" t="s">
        <v>766</v>
      </c>
      <c r="G23" s="46" t="s">
        <v>536</v>
      </c>
      <c r="H23" s="46" t="s">
        <v>17</v>
      </c>
      <c r="I23" s="46">
        <v>800</v>
      </c>
      <c r="J23" s="46">
        <v>5</v>
      </c>
      <c r="K23" s="46">
        <v>800</v>
      </c>
      <c r="L23" s="46">
        <v>5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87</v>
      </c>
      <c r="C24" s="46" t="s">
        <v>88</v>
      </c>
      <c r="D24" s="46" t="s">
        <v>89</v>
      </c>
      <c r="E24" s="46" t="s">
        <v>908</v>
      </c>
      <c r="F24" s="46" t="s">
        <v>758</v>
      </c>
      <c r="G24" s="46" t="s">
        <v>531</v>
      </c>
      <c r="H24" s="46" t="s">
        <v>6</v>
      </c>
      <c r="I24" s="46">
        <v>4937995.7900000019</v>
      </c>
      <c r="J24" s="46">
        <v>448</v>
      </c>
      <c r="K24" s="46">
        <v>4698134.7399999993</v>
      </c>
      <c r="L24" s="46">
        <v>320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87</v>
      </c>
      <c r="C25" s="46" t="s">
        <v>88</v>
      </c>
      <c r="D25" s="46" t="s">
        <v>89</v>
      </c>
      <c r="E25" s="46" t="s">
        <v>908</v>
      </c>
      <c r="F25" s="46" t="s">
        <v>758</v>
      </c>
      <c r="G25" s="46" t="s">
        <v>531</v>
      </c>
      <c r="H25" s="46" t="s">
        <v>7</v>
      </c>
      <c r="I25" s="46">
        <v>4645855.4600000009</v>
      </c>
      <c r="J25" s="46">
        <v>10</v>
      </c>
      <c r="K25" s="46">
        <v>4645855.46</v>
      </c>
      <c r="L25" s="46">
        <v>10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92</v>
      </c>
      <c r="C26" s="46" t="s">
        <v>93</v>
      </c>
      <c r="D26" s="46" t="s">
        <v>89</v>
      </c>
      <c r="E26" s="46" t="s">
        <v>908</v>
      </c>
      <c r="F26" s="46" t="s">
        <v>766</v>
      </c>
      <c r="G26" s="46" t="s">
        <v>1063</v>
      </c>
      <c r="H26" s="46" t="s">
        <v>17</v>
      </c>
      <c r="I26" s="46">
        <v>100</v>
      </c>
      <c r="J26" s="46">
        <v>1</v>
      </c>
      <c r="K26" s="46">
        <v>100</v>
      </c>
      <c r="L26" s="46">
        <v>1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922</v>
      </c>
      <c r="C27" s="46" t="s">
        <v>923</v>
      </c>
      <c r="D27" s="46" t="s">
        <v>89</v>
      </c>
      <c r="E27" s="46" t="s">
        <v>908</v>
      </c>
      <c r="F27" s="46" t="s">
        <v>766</v>
      </c>
      <c r="G27" s="46" t="s">
        <v>924</v>
      </c>
      <c r="H27" s="46" t="s">
        <v>6</v>
      </c>
      <c r="I27" s="46">
        <v>161219</v>
      </c>
      <c r="J27" s="46">
        <v>2</v>
      </c>
      <c r="K27" s="46">
        <v>161219</v>
      </c>
      <c r="L27" s="46">
        <v>2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90</v>
      </c>
      <c r="C28" s="46" t="s">
        <v>91</v>
      </c>
      <c r="D28" s="46" t="s">
        <v>89</v>
      </c>
      <c r="E28" s="46" t="s">
        <v>908</v>
      </c>
      <c r="F28" s="46" t="s">
        <v>771</v>
      </c>
      <c r="G28" s="46" t="s">
        <v>532</v>
      </c>
      <c r="H28" s="46" t="s">
        <v>6</v>
      </c>
      <c r="I28" s="46">
        <v>445068.2</v>
      </c>
      <c r="J28" s="46">
        <v>26</v>
      </c>
      <c r="K28" s="46">
        <v>445068.2</v>
      </c>
      <c r="L28" s="46">
        <v>26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94</v>
      </c>
      <c r="C29" s="46" t="s">
        <v>95</v>
      </c>
      <c r="D29" s="46" t="s">
        <v>89</v>
      </c>
      <c r="E29" s="46" t="s">
        <v>908</v>
      </c>
      <c r="F29" s="46" t="s">
        <v>766</v>
      </c>
      <c r="G29" s="46" t="s">
        <v>533</v>
      </c>
      <c r="H29" s="46" t="s">
        <v>6</v>
      </c>
      <c r="I29" s="46">
        <v>367413.7</v>
      </c>
      <c r="J29" s="46">
        <v>25</v>
      </c>
      <c r="K29" s="46">
        <v>367413.70000000007</v>
      </c>
      <c r="L29" s="46">
        <v>25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90</v>
      </c>
      <c r="C30" s="46" t="s">
        <v>91</v>
      </c>
      <c r="D30" s="46" t="s">
        <v>89</v>
      </c>
      <c r="E30" s="46" t="s">
        <v>908</v>
      </c>
      <c r="F30" s="46" t="s">
        <v>771</v>
      </c>
      <c r="G30" s="46" t="s">
        <v>532</v>
      </c>
      <c r="H30" s="46" t="s">
        <v>12</v>
      </c>
      <c r="I30" s="46">
        <v>21692.18</v>
      </c>
      <c r="J30" s="46">
        <v>2</v>
      </c>
      <c r="K30" s="46">
        <v>21692.18</v>
      </c>
      <c r="L30" s="46">
        <v>2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922</v>
      </c>
      <c r="C31" s="46" t="s">
        <v>923</v>
      </c>
      <c r="D31" s="46" t="s">
        <v>89</v>
      </c>
      <c r="E31" s="46" t="s">
        <v>908</v>
      </c>
      <c r="F31" s="46" t="s">
        <v>766</v>
      </c>
      <c r="G31" s="46" t="s">
        <v>924</v>
      </c>
      <c r="H31" s="46" t="s">
        <v>17</v>
      </c>
      <c r="I31" s="46">
        <v>290</v>
      </c>
      <c r="J31" s="46">
        <v>3</v>
      </c>
      <c r="K31" s="46">
        <v>290</v>
      </c>
      <c r="L31" s="46">
        <v>3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90</v>
      </c>
      <c r="C32" s="46" t="s">
        <v>91</v>
      </c>
      <c r="D32" s="46" t="s">
        <v>89</v>
      </c>
      <c r="E32" s="46" t="s">
        <v>908</v>
      </c>
      <c r="F32" s="46" t="s">
        <v>771</v>
      </c>
      <c r="G32" s="46" t="s">
        <v>532</v>
      </c>
      <c r="H32" s="46" t="s">
        <v>7</v>
      </c>
      <c r="I32" s="46">
        <v>7357845.7999999998</v>
      </c>
      <c r="J32" s="46">
        <v>2</v>
      </c>
      <c r="K32" s="46">
        <v>7357845.8399999999</v>
      </c>
      <c r="L32" s="46">
        <v>2</v>
      </c>
      <c r="M32" s="46" t="s">
        <v>3</v>
      </c>
      <c r="N32" s="46">
        <v>100</v>
      </c>
    </row>
    <row r="33" spans="1:14" x14ac:dyDescent="0.25">
      <c r="A33" s="46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</row>
    <row r="34" spans="1:14" x14ac:dyDescent="0.25">
      <c r="A34" s="7" t="s">
        <v>124</v>
      </c>
      <c r="B34" s="7"/>
      <c r="C34" s="7"/>
      <c r="D34" s="7"/>
      <c r="E34" s="7"/>
      <c r="F34" s="7"/>
      <c r="G34" s="7"/>
      <c r="H34" s="7"/>
      <c r="I34" s="13">
        <f>SUM(I2:I32)</f>
        <v>33621364.609999999</v>
      </c>
      <c r="J34" s="13">
        <f t="shared" ref="J34:L34" si="0">SUM(J2:J32)</f>
        <v>748</v>
      </c>
      <c r="K34" s="13">
        <f t="shared" si="0"/>
        <v>33762752.459999993</v>
      </c>
      <c r="L34" s="13">
        <f t="shared" si="0"/>
        <v>611</v>
      </c>
      <c r="M34" s="13">
        <f t="shared" ref="M34" si="1">SUM(M2:M32)</f>
        <v>0</v>
      </c>
      <c r="N34" s="13"/>
    </row>
    <row r="35" spans="1:14" x14ac:dyDescent="0.25">
      <c r="A35" s="14" t="s">
        <v>1586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25">
        <v>0.93149999999999999</v>
      </c>
    </row>
    <row r="36" spans="1:14" x14ac:dyDescent="0.25">
      <c r="A36" s="20" t="s">
        <v>1597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21">
        <v>0.91259999999999997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selection activeCell="H46" sqref="H46"/>
    </sheetView>
  </sheetViews>
  <sheetFormatPr defaultRowHeight="15" x14ac:dyDescent="0.25"/>
  <cols>
    <col min="1" max="1" width="18.28515625" customWidth="1"/>
    <col min="3" max="3" width="12.42578125" customWidth="1"/>
    <col min="4" max="4" width="13.140625" customWidth="1"/>
    <col min="6" max="6" width="12.140625" customWidth="1"/>
    <col min="7" max="7" width="102.140625" customWidth="1"/>
    <col min="9" max="9" width="14.5703125" customWidth="1"/>
    <col min="11" max="11" width="14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925</v>
      </c>
      <c r="C2" s="46" t="s">
        <v>926</v>
      </c>
      <c r="D2" s="46" t="s">
        <v>102</v>
      </c>
      <c r="E2" s="46" t="s">
        <v>908</v>
      </c>
      <c r="F2" s="46" t="s">
        <v>769</v>
      </c>
      <c r="G2" s="46" t="s">
        <v>927</v>
      </c>
      <c r="H2" s="46" t="s">
        <v>7</v>
      </c>
      <c r="I2" s="46">
        <v>48433.5</v>
      </c>
      <c r="J2" s="46">
        <v>1</v>
      </c>
      <c r="K2" s="46">
        <v>48433.5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113</v>
      </c>
      <c r="C3" s="46" t="s">
        <v>114</v>
      </c>
      <c r="D3" s="46" t="s">
        <v>102</v>
      </c>
      <c r="E3" s="46" t="s">
        <v>908</v>
      </c>
      <c r="F3" s="46" t="s">
        <v>758</v>
      </c>
      <c r="G3" s="46" t="s">
        <v>709</v>
      </c>
      <c r="H3" s="46" t="s">
        <v>6</v>
      </c>
      <c r="I3" s="46">
        <v>17280</v>
      </c>
      <c r="J3" s="46">
        <v>8</v>
      </c>
      <c r="K3" s="46">
        <v>17280</v>
      </c>
      <c r="L3" s="46">
        <v>8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830</v>
      </c>
      <c r="C4" s="46" t="s">
        <v>831</v>
      </c>
      <c r="D4" s="46" t="s">
        <v>102</v>
      </c>
      <c r="E4" s="46" t="s">
        <v>908</v>
      </c>
      <c r="F4" s="46" t="s">
        <v>758</v>
      </c>
      <c r="G4" s="46" t="s">
        <v>832</v>
      </c>
      <c r="H4" s="46" t="s">
        <v>6</v>
      </c>
      <c r="I4" s="46">
        <v>37620</v>
      </c>
      <c r="J4" s="46">
        <v>8</v>
      </c>
      <c r="K4" s="46">
        <v>37620</v>
      </c>
      <c r="L4" s="46">
        <v>8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105</v>
      </c>
      <c r="C5" s="46" t="s">
        <v>106</v>
      </c>
      <c r="D5" s="46" t="s">
        <v>102</v>
      </c>
      <c r="E5" s="46" t="s">
        <v>908</v>
      </c>
      <c r="F5" s="46" t="s">
        <v>758</v>
      </c>
      <c r="G5" s="46" t="s">
        <v>543</v>
      </c>
      <c r="H5" s="46" t="s">
        <v>6</v>
      </c>
      <c r="I5" s="46">
        <v>9987.1200000000008</v>
      </c>
      <c r="J5" s="46">
        <v>6</v>
      </c>
      <c r="K5" s="46">
        <v>13316.160000000002</v>
      </c>
      <c r="L5" s="46">
        <v>8</v>
      </c>
      <c r="M5" s="46" t="s">
        <v>3</v>
      </c>
      <c r="N5" s="46">
        <v>75</v>
      </c>
    </row>
    <row r="6" spans="1:14" x14ac:dyDescent="0.25">
      <c r="A6" s="46" t="s">
        <v>0</v>
      </c>
      <c r="B6" s="46" t="s">
        <v>830</v>
      </c>
      <c r="C6" s="46" t="s">
        <v>831</v>
      </c>
      <c r="D6" s="46" t="s">
        <v>102</v>
      </c>
      <c r="E6" s="46" t="s">
        <v>908</v>
      </c>
      <c r="F6" s="46" t="s">
        <v>758</v>
      </c>
      <c r="G6" s="46" t="s">
        <v>832</v>
      </c>
      <c r="H6" s="46" t="s">
        <v>17</v>
      </c>
      <c r="I6" s="46">
        <v>1700</v>
      </c>
      <c r="J6" s="46">
        <v>10</v>
      </c>
      <c r="K6" s="46">
        <v>1700</v>
      </c>
      <c r="L6" s="46">
        <v>10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1172</v>
      </c>
      <c r="C7" s="46" t="s">
        <v>1173</v>
      </c>
      <c r="D7" s="46" t="s">
        <v>102</v>
      </c>
      <c r="E7" s="46" t="s">
        <v>908</v>
      </c>
      <c r="F7" s="46" t="s">
        <v>758</v>
      </c>
      <c r="G7" s="46" t="s">
        <v>1174</v>
      </c>
      <c r="H7" s="46" t="s">
        <v>6</v>
      </c>
      <c r="I7" s="46">
        <v>4676.2</v>
      </c>
      <c r="J7" s="46">
        <v>1</v>
      </c>
      <c r="K7" s="46">
        <v>0</v>
      </c>
      <c r="L7" s="46">
        <v>0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1044</v>
      </c>
      <c r="C8" s="46" t="s">
        <v>1045</v>
      </c>
      <c r="D8" s="46" t="s">
        <v>102</v>
      </c>
      <c r="E8" s="46" t="s">
        <v>908</v>
      </c>
      <c r="F8" s="46" t="s">
        <v>769</v>
      </c>
      <c r="G8" s="46" t="s">
        <v>1046</v>
      </c>
      <c r="H8" s="46" t="s">
        <v>6</v>
      </c>
      <c r="I8" s="46">
        <v>240000</v>
      </c>
      <c r="J8" s="46">
        <v>3</v>
      </c>
      <c r="K8" s="46">
        <v>240000</v>
      </c>
      <c r="L8" s="46">
        <v>3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1178</v>
      </c>
      <c r="C9" s="46" t="s">
        <v>1179</v>
      </c>
      <c r="D9" s="46" t="s">
        <v>102</v>
      </c>
      <c r="E9" s="46" t="s">
        <v>908</v>
      </c>
      <c r="F9" s="46" t="s">
        <v>758</v>
      </c>
      <c r="G9" s="46" t="s">
        <v>1180</v>
      </c>
      <c r="H9" s="46" t="s">
        <v>2</v>
      </c>
      <c r="I9" s="46">
        <v>10000</v>
      </c>
      <c r="J9" s="46">
        <v>4</v>
      </c>
      <c r="K9" s="46">
        <v>8000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109</v>
      </c>
      <c r="C10" s="46" t="s">
        <v>110</v>
      </c>
      <c r="D10" s="46" t="s">
        <v>102</v>
      </c>
      <c r="E10" s="46" t="s">
        <v>908</v>
      </c>
      <c r="F10" s="46" t="s">
        <v>758</v>
      </c>
      <c r="G10" s="46" t="s">
        <v>545</v>
      </c>
      <c r="H10" s="46" t="s">
        <v>17</v>
      </c>
      <c r="I10" s="46">
        <v>400</v>
      </c>
      <c r="J10" s="46">
        <v>2</v>
      </c>
      <c r="K10" s="46">
        <v>400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1047</v>
      </c>
      <c r="C11" s="46" t="s">
        <v>1048</v>
      </c>
      <c r="D11" s="46" t="s">
        <v>102</v>
      </c>
      <c r="E11" s="46" t="s">
        <v>908</v>
      </c>
      <c r="F11" s="46" t="s">
        <v>758</v>
      </c>
      <c r="G11" s="46" t="s">
        <v>1049</v>
      </c>
      <c r="H11" s="46" t="s">
        <v>17</v>
      </c>
      <c r="I11" s="46">
        <v>1000</v>
      </c>
      <c r="J11" s="46">
        <v>10</v>
      </c>
      <c r="K11" s="46">
        <v>0</v>
      </c>
      <c r="L11" s="46">
        <v>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103</v>
      </c>
      <c r="C12" s="46" t="s">
        <v>104</v>
      </c>
      <c r="D12" s="46" t="s">
        <v>102</v>
      </c>
      <c r="E12" s="46" t="s">
        <v>908</v>
      </c>
      <c r="F12" s="46" t="s">
        <v>769</v>
      </c>
      <c r="G12" s="46" t="s">
        <v>1408</v>
      </c>
      <c r="H12" s="46" t="s">
        <v>7</v>
      </c>
      <c r="I12" s="46">
        <v>31171613.400000002</v>
      </c>
      <c r="J12" s="46">
        <v>30</v>
      </c>
      <c r="K12" s="46">
        <v>25159346.549999997</v>
      </c>
      <c r="L12" s="46">
        <v>25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107</v>
      </c>
      <c r="C13" s="46" t="s">
        <v>108</v>
      </c>
      <c r="D13" s="46" t="s">
        <v>102</v>
      </c>
      <c r="E13" s="46" t="s">
        <v>908</v>
      </c>
      <c r="F13" s="46" t="s">
        <v>769</v>
      </c>
      <c r="G13" s="46" t="s">
        <v>544</v>
      </c>
      <c r="H13" s="46" t="s">
        <v>6</v>
      </c>
      <c r="I13" s="46">
        <v>183</v>
      </c>
      <c r="J13" s="46">
        <v>1</v>
      </c>
      <c r="K13" s="46">
        <v>0</v>
      </c>
      <c r="L13" s="46">
        <v>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1047</v>
      </c>
      <c r="C14" s="46" t="s">
        <v>1048</v>
      </c>
      <c r="D14" s="46" t="s">
        <v>102</v>
      </c>
      <c r="E14" s="46" t="s">
        <v>908</v>
      </c>
      <c r="F14" s="46" t="s">
        <v>758</v>
      </c>
      <c r="G14" s="46" t="s">
        <v>1049</v>
      </c>
      <c r="H14" s="46" t="s">
        <v>6</v>
      </c>
      <c r="I14" s="46">
        <v>77225.290000000008</v>
      </c>
      <c r="J14" s="46">
        <v>9</v>
      </c>
      <c r="K14" s="46">
        <v>77225.290000000008</v>
      </c>
      <c r="L14" s="46">
        <v>9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111</v>
      </c>
      <c r="C15" s="46" t="s">
        <v>112</v>
      </c>
      <c r="D15" s="46" t="s">
        <v>102</v>
      </c>
      <c r="E15" s="46" t="s">
        <v>908</v>
      </c>
      <c r="F15" s="46" t="s">
        <v>758</v>
      </c>
      <c r="G15" s="46" t="s">
        <v>546</v>
      </c>
      <c r="H15" s="46" t="s">
        <v>6</v>
      </c>
      <c r="I15" s="46">
        <v>123643.49</v>
      </c>
      <c r="J15" s="46">
        <v>11</v>
      </c>
      <c r="K15" s="46">
        <v>123643.49</v>
      </c>
      <c r="L15" s="46">
        <v>11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1409</v>
      </c>
      <c r="C16" s="46" t="s">
        <v>1410</v>
      </c>
      <c r="D16" s="46" t="s">
        <v>102</v>
      </c>
      <c r="E16" s="46" t="s">
        <v>908</v>
      </c>
      <c r="F16" s="46" t="s">
        <v>758</v>
      </c>
      <c r="G16" s="46" t="s">
        <v>1411</v>
      </c>
      <c r="H16" s="46" t="s">
        <v>17</v>
      </c>
      <c r="I16" s="46">
        <v>600</v>
      </c>
      <c r="J16" s="46">
        <v>4</v>
      </c>
      <c r="K16" s="46">
        <v>400</v>
      </c>
      <c r="L16" s="46">
        <v>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1094</v>
      </c>
      <c r="C17" s="46" t="s">
        <v>1095</v>
      </c>
      <c r="D17" s="46" t="s">
        <v>102</v>
      </c>
      <c r="E17" s="46" t="s">
        <v>908</v>
      </c>
      <c r="F17" s="46" t="s">
        <v>769</v>
      </c>
      <c r="G17" s="46" t="s">
        <v>1096</v>
      </c>
      <c r="H17" s="46" t="s">
        <v>6</v>
      </c>
      <c r="I17" s="46">
        <v>5107.7700000000004</v>
      </c>
      <c r="J17" s="46">
        <v>3</v>
      </c>
      <c r="K17" s="46">
        <v>5107.7700000000004</v>
      </c>
      <c r="L17" s="46">
        <v>3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109</v>
      </c>
      <c r="C18" s="46" t="s">
        <v>110</v>
      </c>
      <c r="D18" s="46" t="s">
        <v>102</v>
      </c>
      <c r="E18" s="46" t="s">
        <v>908</v>
      </c>
      <c r="F18" s="46" t="s">
        <v>758</v>
      </c>
      <c r="G18" s="46" t="s">
        <v>545</v>
      </c>
      <c r="H18" s="46" t="s">
        <v>6</v>
      </c>
      <c r="I18" s="46">
        <v>19600</v>
      </c>
      <c r="J18" s="46">
        <v>8</v>
      </c>
      <c r="K18" s="46">
        <v>19600</v>
      </c>
      <c r="L18" s="46">
        <v>8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1178</v>
      </c>
      <c r="C19" s="46" t="s">
        <v>1179</v>
      </c>
      <c r="D19" s="46" t="s">
        <v>102</v>
      </c>
      <c r="E19" s="46" t="s">
        <v>908</v>
      </c>
      <c r="F19" s="46" t="s">
        <v>758</v>
      </c>
      <c r="G19" s="46" t="s">
        <v>1180</v>
      </c>
      <c r="H19" s="46" t="s">
        <v>17</v>
      </c>
      <c r="I19" s="46">
        <v>2300</v>
      </c>
      <c r="J19" s="46">
        <v>14</v>
      </c>
      <c r="K19" s="46">
        <v>1700</v>
      </c>
      <c r="L19" s="46">
        <v>11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1543</v>
      </c>
      <c r="C20" s="46" t="s">
        <v>1544</v>
      </c>
      <c r="D20" s="46" t="s">
        <v>102</v>
      </c>
      <c r="E20" s="46" t="s">
        <v>908</v>
      </c>
      <c r="F20" s="46" t="s">
        <v>758</v>
      </c>
      <c r="G20" s="46" t="s">
        <v>1545</v>
      </c>
      <c r="H20" s="46" t="s">
        <v>17</v>
      </c>
      <c r="I20" s="46">
        <v>100</v>
      </c>
      <c r="J20" s="46">
        <v>1</v>
      </c>
      <c r="K20" s="46">
        <v>100</v>
      </c>
      <c r="L20" s="46">
        <v>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1492</v>
      </c>
      <c r="C21" s="46" t="s">
        <v>1493</v>
      </c>
      <c r="D21" s="46" t="s">
        <v>102</v>
      </c>
      <c r="E21" s="46" t="s">
        <v>908</v>
      </c>
      <c r="F21" s="46" t="s">
        <v>769</v>
      </c>
      <c r="G21" s="46" t="s">
        <v>1494</v>
      </c>
      <c r="H21" s="46" t="s">
        <v>17</v>
      </c>
      <c r="I21" s="46">
        <v>200</v>
      </c>
      <c r="J21" s="46">
        <v>1</v>
      </c>
      <c r="K21" s="46">
        <v>200</v>
      </c>
      <c r="L21" s="46">
        <v>1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1543</v>
      </c>
      <c r="C22" s="46" t="s">
        <v>1544</v>
      </c>
      <c r="D22" s="46" t="s">
        <v>102</v>
      </c>
      <c r="E22" s="46" t="s">
        <v>908</v>
      </c>
      <c r="F22" s="46" t="s">
        <v>758</v>
      </c>
      <c r="G22" s="46" t="s">
        <v>1545</v>
      </c>
      <c r="H22" s="46" t="s">
        <v>6</v>
      </c>
      <c r="I22" s="46">
        <v>44988.240000000005</v>
      </c>
      <c r="J22" s="46">
        <v>4</v>
      </c>
      <c r="K22" s="46">
        <v>1256111.24</v>
      </c>
      <c r="L22" s="46">
        <v>5</v>
      </c>
      <c r="M22" s="46" t="s">
        <v>3</v>
      </c>
      <c r="N22" s="46">
        <v>3.58</v>
      </c>
    </row>
    <row r="23" spans="1:14" x14ac:dyDescent="0.25">
      <c r="A23" s="46" t="s">
        <v>0</v>
      </c>
      <c r="B23" s="46" t="s">
        <v>925</v>
      </c>
      <c r="C23" s="46" t="s">
        <v>926</v>
      </c>
      <c r="D23" s="46" t="s">
        <v>102</v>
      </c>
      <c r="E23" s="46" t="s">
        <v>908</v>
      </c>
      <c r="F23" s="46" t="s">
        <v>769</v>
      </c>
      <c r="G23" s="46" t="s">
        <v>927</v>
      </c>
      <c r="H23" s="46" t="s">
        <v>17</v>
      </c>
      <c r="I23" s="46">
        <v>300</v>
      </c>
      <c r="J23" s="46">
        <v>2</v>
      </c>
      <c r="K23" s="46">
        <v>300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1169</v>
      </c>
      <c r="C24" s="46" t="s">
        <v>1170</v>
      </c>
      <c r="D24" s="46" t="s">
        <v>102</v>
      </c>
      <c r="E24" s="46" t="s">
        <v>908</v>
      </c>
      <c r="F24" s="46" t="s">
        <v>769</v>
      </c>
      <c r="G24" s="46" t="s">
        <v>1171</v>
      </c>
      <c r="H24" s="46" t="s">
        <v>6</v>
      </c>
      <c r="I24" s="46">
        <v>7777.7699999999986</v>
      </c>
      <c r="J24" s="46">
        <v>7</v>
      </c>
      <c r="K24" s="46">
        <v>7777.7699999999986</v>
      </c>
      <c r="L24" s="46">
        <v>7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1172</v>
      </c>
      <c r="C25" s="46" t="s">
        <v>1173</v>
      </c>
      <c r="D25" s="46" t="s">
        <v>102</v>
      </c>
      <c r="E25" s="46" t="s">
        <v>908</v>
      </c>
      <c r="F25" s="46" t="s">
        <v>758</v>
      </c>
      <c r="G25" s="46" t="s">
        <v>1174</v>
      </c>
      <c r="H25" s="46" t="s">
        <v>7</v>
      </c>
      <c r="I25" s="46">
        <v>451022</v>
      </c>
      <c r="J25" s="46">
        <v>1</v>
      </c>
      <c r="K25" s="46">
        <v>451022</v>
      </c>
      <c r="L25" s="46">
        <v>1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1166</v>
      </c>
      <c r="C26" s="46" t="s">
        <v>1167</v>
      </c>
      <c r="D26" s="46" t="s">
        <v>102</v>
      </c>
      <c r="E26" s="46" t="s">
        <v>908</v>
      </c>
      <c r="F26" s="46" t="s">
        <v>758</v>
      </c>
      <c r="G26" s="46" t="s">
        <v>1168</v>
      </c>
      <c r="H26" s="46" t="s">
        <v>6</v>
      </c>
      <c r="I26" s="46">
        <v>456000</v>
      </c>
      <c r="J26" s="46">
        <v>2</v>
      </c>
      <c r="K26" s="46">
        <v>0</v>
      </c>
      <c r="L26" s="46">
        <v>0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1175</v>
      </c>
      <c r="C27" s="46" t="s">
        <v>1176</v>
      </c>
      <c r="D27" s="46" t="s">
        <v>102</v>
      </c>
      <c r="E27" s="46" t="s">
        <v>908</v>
      </c>
      <c r="F27" s="46" t="s">
        <v>758</v>
      </c>
      <c r="G27" s="46" t="s">
        <v>1177</v>
      </c>
      <c r="H27" s="46" t="s">
        <v>17</v>
      </c>
      <c r="I27" s="46">
        <v>1100</v>
      </c>
      <c r="J27" s="46">
        <v>4</v>
      </c>
      <c r="K27" s="46">
        <v>1100</v>
      </c>
      <c r="L27" s="46">
        <v>4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103</v>
      </c>
      <c r="C28" s="46" t="s">
        <v>104</v>
      </c>
      <c r="D28" s="46" t="s">
        <v>102</v>
      </c>
      <c r="E28" s="46" t="s">
        <v>908</v>
      </c>
      <c r="F28" s="46" t="s">
        <v>769</v>
      </c>
      <c r="G28" s="46" t="s">
        <v>1408</v>
      </c>
      <c r="H28" s="46" t="s">
        <v>6</v>
      </c>
      <c r="I28" s="46">
        <v>12607353.529999992</v>
      </c>
      <c r="J28" s="46">
        <v>532</v>
      </c>
      <c r="K28" s="46">
        <v>11399312.339999996</v>
      </c>
      <c r="L28" s="46">
        <v>447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1088</v>
      </c>
      <c r="C29" s="46" t="s">
        <v>1089</v>
      </c>
      <c r="D29" s="46" t="s">
        <v>102</v>
      </c>
      <c r="E29" s="46" t="s">
        <v>908</v>
      </c>
      <c r="F29" s="46" t="s">
        <v>758</v>
      </c>
      <c r="G29" s="46" t="s">
        <v>1090</v>
      </c>
      <c r="H29" s="46" t="s">
        <v>17</v>
      </c>
      <c r="I29" s="46">
        <v>600</v>
      </c>
      <c r="J29" s="46">
        <v>3</v>
      </c>
      <c r="K29" s="46">
        <v>600</v>
      </c>
      <c r="L29" s="46">
        <v>3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105</v>
      </c>
      <c r="C30" s="46" t="s">
        <v>106</v>
      </c>
      <c r="D30" s="46" t="s">
        <v>102</v>
      </c>
      <c r="E30" s="46" t="s">
        <v>908</v>
      </c>
      <c r="F30" s="46" t="s">
        <v>758</v>
      </c>
      <c r="G30" s="46" t="s">
        <v>543</v>
      </c>
      <c r="H30" s="46" t="s">
        <v>17</v>
      </c>
      <c r="I30" s="46">
        <v>300</v>
      </c>
      <c r="J30" s="46">
        <v>2</v>
      </c>
      <c r="K30" s="46">
        <v>0</v>
      </c>
      <c r="L30" s="46">
        <v>0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103</v>
      </c>
      <c r="C31" s="46" t="s">
        <v>104</v>
      </c>
      <c r="D31" s="46" t="s">
        <v>102</v>
      </c>
      <c r="E31" s="46" t="s">
        <v>908</v>
      </c>
      <c r="F31" s="46" t="s">
        <v>769</v>
      </c>
      <c r="G31" s="46" t="s">
        <v>1408</v>
      </c>
      <c r="H31" s="46" t="s">
        <v>2</v>
      </c>
      <c r="I31" s="46">
        <v>29850</v>
      </c>
      <c r="J31" s="46">
        <v>29</v>
      </c>
      <c r="K31" s="46">
        <v>17713.87</v>
      </c>
      <c r="L31" s="46">
        <v>18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1166</v>
      </c>
      <c r="C32" s="46" t="s">
        <v>1167</v>
      </c>
      <c r="D32" s="46" t="s">
        <v>102</v>
      </c>
      <c r="E32" s="46" t="s">
        <v>908</v>
      </c>
      <c r="F32" s="46" t="s">
        <v>758</v>
      </c>
      <c r="G32" s="46" t="s">
        <v>1168</v>
      </c>
      <c r="H32" s="46" t="s">
        <v>17</v>
      </c>
      <c r="I32" s="46">
        <v>400</v>
      </c>
      <c r="J32" s="46">
        <v>2</v>
      </c>
      <c r="K32" s="46">
        <v>400</v>
      </c>
      <c r="L32" s="46">
        <v>2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1543</v>
      </c>
      <c r="C33" s="46" t="s">
        <v>1544</v>
      </c>
      <c r="D33" s="46" t="s">
        <v>102</v>
      </c>
      <c r="E33" s="46" t="s">
        <v>908</v>
      </c>
      <c r="F33" s="46" t="s">
        <v>758</v>
      </c>
      <c r="G33" s="46" t="s">
        <v>1545</v>
      </c>
      <c r="H33" s="46" t="s">
        <v>7</v>
      </c>
      <c r="I33" s="46">
        <v>1211123</v>
      </c>
      <c r="J33" s="46">
        <v>1</v>
      </c>
      <c r="K33" s="46">
        <v>0</v>
      </c>
      <c r="L33" s="46">
        <v>0</v>
      </c>
      <c r="M33" s="46" t="s">
        <v>3</v>
      </c>
      <c r="N33" s="46">
        <v>100</v>
      </c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</row>
    <row r="35" spans="1:14" x14ac:dyDescent="0.25">
      <c r="A35" s="7" t="s">
        <v>124</v>
      </c>
      <c r="B35" s="7"/>
      <c r="C35" s="7"/>
      <c r="D35" s="7"/>
      <c r="E35" s="7"/>
      <c r="F35" s="7"/>
      <c r="G35" s="7"/>
      <c r="H35" s="7"/>
      <c r="I35" s="13">
        <f>SUM(I2:I33)</f>
        <v>46582484.309999987</v>
      </c>
      <c r="J35" s="13">
        <f t="shared" ref="J35:L35" si="0">SUM(J2:J33)</f>
        <v>724</v>
      </c>
      <c r="K35" s="13">
        <f t="shared" si="0"/>
        <v>38888409.979999982</v>
      </c>
      <c r="L35" s="13">
        <f t="shared" si="0"/>
        <v>603</v>
      </c>
      <c r="M35" s="7"/>
      <c r="N35" s="7"/>
    </row>
    <row r="36" spans="1:14" x14ac:dyDescent="0.25">
      <c r="A36" s="14" t="s">
        <v>1586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5">
        <v>0.94969999999999999</v>
      </c>
    </row>
    <row r="37" spans="1:14" x14ac:dyDescent="0.25">
      <c r="A37" s="20" t="s">
        <v>1597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1">
        <v>0.98860000000000003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70" zoomScaleNormal="70" workbookViewId="0">
      <selection activeCell="L35" sqref="L35"/>
    </sheetView>
  </sheetViews>
  <sheetFormatPr defaultRowHeight="15" x14ac:dyDescent="0.25"/>
  <cols>
    <col min="1" max="1" width="17.28515625" customWidth="1"/>
    <col min="4" max="4" width="11.42578125" customWidth="1"/>
    <col min="6" max="6" width="12.42578125" customWidth="1"/>
    <col min="7" max="7" width="125.42578125" bestFit="1" customWidth="1"/>
    <col min="9" max="9" width="14" customWidth="1"/>
    <col min="11" max="11" width="14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122</v>
      </c>
      <c r="C2" s="46" t="s">
        <v>123</v>
      </c>
      <c r="D2" s="46" t="s">
        <v>115</v>
      </c>
      <c r="E2" s="46" t="s">
        <v>908</v>
      </c>
      <c r="F2" s="46" t="s">
        <v>766</v>
      </c>
      <c r="G2" s="46" t="s">
        <v>550</v>
      </c>
      <c r="H2" s="46" t="s">
        <v>6</v>
      </c>
      <c r="I2" s="46">
        <v>100345.39</v>
      </c>
      <c r="J2" s="46">
        <v>22</v>
      </c>
      <c r="K2" s="46">
        <v>94687.8</v>
      </c>
      <c r="L2" s="46">
        <v>19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122</v>
      </c>
      <c r="C3" s="46" t="s">
        <v>123</v>
      </c>
      <c r="D3" s="46" t="s">
        <v>115</v>
      </c>
      <c r="E3" s="46" t="s">
        <v>908</v>
      </c>
      <c r="F3" s="46" t="s">
        <v>766</v>
      </c>
      <c r="G3" s="46" t="s">
        <v>550</v>
      </c>
      <c r="H3" s="46" t="s">
        <v>17</v>
      </c>
      <c r="I3" s="46">
        <v>500</v>
      </c>
      <c r="J3" s="46">
        <v>3</v>
      </c>
      <c r="K3" s="46">
        <v>500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118</v>
      </c>
      <c r="C4" s="46" t="s">
        <v>119</v>
      </c>
      <c r="D4" s="46" t="s">
        <v>115</v>
      </c>
      <c r="E4" s="46" t="s">
        <v>908</v>
      </c>
      <c r="F4" s="46" t="s">
        <v>769</v>
      </c>
      <c r="G4" s="46" t="s">
        <v>548</v>
      </c>
      <c r="H4" s="46" t="s">
        <v>17</v>
      </c>
      <c r="I4" s="46">
        <v>3000</v>
      </c>
      <c r="J4" s="46">
        <v>9</v>
      </c>
      <c r="K4" s="46">
        <v>2000</v>
      </c>
      <c r="L4" s="46">
        <v>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897</v>
      </c>
      <c r="C5" s="46" t="s">
        <v>898</v>
      </c>
      <c r="D5" s="46" t="s">
        <v>115</v>
      </c>
      <c r="E5" s="46" t="s">
        <v>908</v>
      </c>
      <c r="F5" s="46" t="s">
        <v>769</v>
      </c>
      <c r="G5" s="46" t="s">
        <v>899</v>
      </c>
      <c r="H5" s="46" t="s">
        <v>6</v>
      </c>
      <c r="I5" s="46">
        <v>63831.56</v>
      </c>
      <c r="J5" s="46">
        <v>8</v>
      </c>
      <c r="K5" s="46">
        <v>0</v>
      </c>
      <c r="L5" s="46">
        <v>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120</v>
      </c>
      <c r="C6" s="46" t="s">
        <v>121</v>
      </c>
      <c r="D6" s="46" t="s">
        <v>115</v>
      </c>
      <c r="E6" s="46" t="s">
        <v>908</v>
      </c>
      <c r="F6" s="46" t="s">
        <v>769</v>
      </c>
      <c r="G6" s="46" t="s">
        <v>549</v>
      </c>
      <c r="H6" s="46" t="s">
        <v>6</v>
      </c>
      <c r="I6" s="46">
        <v>43618.900000000009</v>
      </c>
      <c r="J6" s="46">
        <v>44</v>
      </c>
      <c r="K6" s="46">
        <v>36612.47</v>
      </c>
      <c r="L6" s="46">
        <v>34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120</v>
      </c>
      <c r="C7" s="46" t="s">
        <v>121</v>
      </c>
      <c r="D7" s="46" t="s">
        <v>115</v>
      </c>
      <c r="E7" s="46" t="s">
        <v>908</v>
      </c>
      <c r="F7" s="46" t="s">
        <v>769</v>
      </c>
      <c r="G7" s="46" t="s">
        <v>549</v>
      </c>
      <c r="H7" s="46" t="s">
        <v>12</v>
      </c>
      <c r="I7" s="46">
        <v>7743.35</v>
      </c>
      <c r="J7" s="46">
        <v>1</v>
      </c>
      <c r="K7" s="46">
        <v>3629.63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1415</v>
      </c>
      <c r="C8" s="46" t="s">
        <v>1416</v>
      </c>
      <c r="D8" s="46" t="s">
        <v>115</v>
      </c>
      <c r="E8" s="46" t="s">
        <v>908</v>
      </c>
      <c r="F8" s="46" t="s">
        <v>781</v>
      </c>
      <c r="G8" s="46" t="s">
        <v>1417</v>
      </c>
      <c r="H8" s="46" t="s">
        <v>7</v>
      </c>
      <c r="I8" s="46">
        <v>278000</v>
      </c>
      <c r="J8" s="46">
        <v>1</v>
      </c>
      <c r="K8" s="46">
        <v>278000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116</v>
      </c>
      <c r="C9" s="46" t="s">
        <v>117</v>
      </c>
      <c r="D9" s="46" t="s">
        <v>115</v>
      </c>
      <c r="E9" s="46" t="s">
        <v>908</v>
      </c>
      <c r="F9" s="46" t="s">
        <v>769</v>
      </c>
      <c r="G9" s="46" t="s">
        <v>547</v>
      </c>
      <c r="H9" s="46" t="s">
        <v>7</v>
      </c>
      <c r="I9" s="46">
        <v>1080798.58</v>
      </c>
      <c r="J9" s="46">
        <v>23</v>
      </c>
      <c r="K9" s="46">
        <v>977522.63</v>
      </c>
      <c r="L9" s="46">
        <v>26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1412</v>
      </c>
      <c r="C10" s="46" t="s">
        <v>1413</v>
      </c>
      <c r="D10" s="46" t="s">
        <v>115</v>
      </c>
      <c r="E10" s="46" t="s">
        <v>908</v>
      </c>
      <c r="F10" s="46" t="s">
        <v>781</v>
      </c>
      <c r="G10" s="46" t="s">
        <v>1414</v>
      </c>
      <c r="H10" s="46" t="s">
        <v>6</v>
      </c>
      <c r="I10" s="46">
        <v>15148.870000000003</v>
      </c>
      <c r="J10" s="46">
        <v>9</v>
      </c>
      <c r="K10" s="46">
        <v>6000</v>
      </c>
      <c r="L10" s="46">
        <v>3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116</v>
      </c>
      <c r="C11" s="46" t="s">
        <v>117</v>
      </c>
      <c r="D11" s="46" t="s">
        <v>115</v>
      </c>
      <c r="E11" s="46" t="s">
        <v>908</v>
      </c>
      <c r="F11" s="46" t="s">
        <v>769</v>
      </c>
      <c r="G11" s="46" t="s">
        <v>547</v>
      </c>
      <c r="H11" s="46" t="s">
        <v>6</v>
      </c>
      <c r="I11" s="46">
        <v>3817550.6800000006</v>
      </c>
      <c r="J11" s="46">
        <v>124</v>
      </c>
      <c r="K11" s="46">
        <v>3696793.8799999985</v>
      </c>
      <c r="L11" s="46">
        <v>268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931</v>
      </c>
      <c r="C12" s="46" t="s">
        <v>932</v>
      </c>
      <c r="D12" s="46" t="s">
        <v>115</v>
      </c>
      <c r="E12" s="46" t="s">
        <v>908</v>
      </c>
      <c r="F12" s="46" t="s">
        <v>781</v>
      </c>
      <c r="G12" s="46" t="s">
        <v>933</v>
      </c>
      <c r="H12" s="46" t="s">
        <v>6</v>
      </c>
      <c r="I12" s="46">
        <v>37130.130000000005</v>
      </c>
      <c r="J12" s="46">
        <v>5</v>
      </c>
      <c r="K12" s="46">
        <v>21484.400000000001</v>
      </c>
      <c r="L12" s="46">
        <v>15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859</v>
      </c>
      <c r="C13" s="46" t="s">
        <v>860</v>
      </c>
      <c r="D13" s="46" t="s">
        <v>115</v>
      </c>
      <c r="E13" s="46" t="s">
        <v>908</v>
      </c>
      <c r="F13" s="46" t="s">
        <v>769</v>
      </c>
      <c r="G13" s="46" t="s">
        <v>861</v>
      </c>
      <c r="H13" s="46" t="s">
        <v>7</v>
      </c>
      <c r="I13" s="46">
        <v>3588.3</v>
      </c>
      <c r="J13" s="46">
        <v>1</v>
      </c>
      <c r="K13" s="46">
        <v>3588.3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1415</v>
      </c>
      <c r="C14" s="46" t="s">
        <v>1416</v>
      </c>
      <c r="D14" s="46" t="s">
        <v>115</v>
      </c>
      <c r="E14" s="46" t="s">
        <v>908</v>
      </c>
      <c r="F14" s="46" t="s">
        <v>781</v>
      </c>
      <c r="G14" s="46" t="s">
        <v>1417</v>
      </c>
      <c r="H14" s="46" t="s">
        <v>6</v>
      </c>
      <c r="I14" s="46">
        <v>26952</v>
      </c>
      <c r="J14" s="46">
        <v>3</v>
      </c>
      <c r="K14" s="46">
        <v>21653</v>
      </c>
      <c r="L14" s="46">
        <v>3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931</v>
      </c>
      <c r="C15" s="46" t="s">
        <v>932</v>
      </c>
      <c r="D15" s="46" t="s">
        <v>115</v>
      </c>
      <c r="E15" s="46" t="s">
        <v>908</v>
      </c>
      <c r="F15" s="46" t="s">
        <v>781</v>
      </c>
      <c r="G15" s="46" t="s">
        <v>933</v>
      </c>
      <c r="H15" s="46" t="s">
        <v>12</v>
      </c>
      <c r="I15" s="46">
        <v>32000</v>
      </c>
      <c r="J15" s="46">
        <v>1</v>
      </c>
      <c r="K15" s="46">
        <v>10966.099999999999</v>
      </c>
      <c r="L15" s="46">
        <v>4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116</v>
      </c>
      <c r="C16" s="46" t="s">
        <v>117</v>
      </c>
      <c r="D16" s="46" t="s">
        <v>115</v>
      </c>
      <c r="E16" s="46" t="s">
        <v>908</v>
      </c>
      <c r="F16" s="46" t="s">
        <v>769</v>
      </c>
      <c r="G16" s="46" t="s">
        <v>547</v>
      </c>
      <c r="H16" s="46" t="s">
        <v>17</v>
      </c>
      <c r="I16" s="46">
        <v>5000</v>
      </c>
      <c r="J16" s="46">
        <v>1</v>
      </c>
      <c r="K16" s="46">
        <v>5000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1181</v>
      </c>
      <c r="C17" s="46" t="s">
        <v>1182</v>
      </c>
      <c r="D17" s="46" t="s">
        <v>115</v>
      </c>
      <c r="E17" s="46" t="s">
        <v>908</v>
      </c>
      <c r="F17" s="46" t="s">
        <v>781</v>
      </c>
      <c r="G17" s="46" t="s">
        <v>1183</v>
      </c>
      <c r="H17" s="46" t="s">
        <v>12</v>
      </c>
      <c r="I17" s="46">
        <v>11586.24</v>
      </c>
      <c r="J17" s="46">
        <v>4</v>
      </c>
      <c r="K17" s="46">
        <v>0</v>
      </c>
      <c r="L17" s="46">
        <v>0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118</v>
      </c>
      <c r="C18" s="46" t="s">
        <v>119</v>
      </c>
      <c r="D18" s="46" t="s">
        <v>115</v>
      </c>
      <c r="E18" s="46" t="s">
        <v>908</v>
      </c>
      <c r="F18" s="46" t="s">
        <v>769</v>
      </c>
      <c r="G18" s="46" t="s">
        <v>548</v>
      </c>
      <c r="H18" s="46" t="s">
        <v>12</v>
      </c>
      <c r="I18" s="46">
        <v>56852.55</v>
      </c>
      <c r="J18" s="46">
        <v>6</v>
      </c>
      <c r="K18" s="46">
        <v>29338.21</v>
      </c>
      <c r="L18" s="46">
        <v>8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928</v>
      </c>
      <c r="C19" s="46" t="s">
        <v>929</v>
      </c>
      <c r="D19" s="46" t="s">
        <v>115</v>
      </c>
      <c r="E19" s="46" t="s">
        <v>908</v>
      </c>
      <c r="F19" s="46" t="s">
        <v>781</v>
      </c>
      <c r="G19" s="46" t="s">
        <v>930</v>
      </c>
      <c r="H19" s="46" t="s">
        <v>6</v>
      </c>
      <c r="I19" s="46">
        <v>1170372.3399999999</v>
      </c>
      <c r="J19" s="46">
        <v>14</v>
      </c>
      <c r="K19" s="46">
        <v>74621.02</v>
      </c>
      <c r="L19" s="46">
        <v>7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856</v>
      </c>
      <c r="C20" s="46" t="s">
        <v>857</v>
      </c>
      <c r="D20" s="46" t="s">
        <v>115</v>
      </c>
      <c r="E20" s="46" t="s">
        <v>908</v>
      </c>
      <c r="F20" s="46" t="s">
        <v>781</v>
      </c>
      <c r="G20" s="46" t="s">
        <v>858</v>
      </c>
      <c r="H20" s="46" t="s">
        <v>17</v>
      </c>
      <c r="I20" s="46">
        <v>620</v>
      </c>
      <c r="J20" s="46">
        <v>4</v>
      </c>
      <c r="K20" s="46">
        <v>620</v>
      </c>
      <c r="L20" s="46">
        <v>4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118</v>
      </c>
      <c r="C21" s="46" t="s">
        <v>119</v>
      </c>
      <c r="D21" s="46" t="s">
        <v>115</v>
      </c>
      <c r="E21" s="46" t="s">
        <v>908</v>
      </c>
      <c r="F21" s="46" t="s">
        <v>769</v>
      </c>
      <c r="G21" s="46" t="s">
        <v>548</v>
      </c>
      <c r="H21" s="46" t="s">
        <v>6</v>
      </c>
      <c r="I21" s="46">
        <v>40139</v>
      </c>
      <c r="J21" s="46">
        <v>1</v>
      </c>
      <c r="K21" s="46">
        <v>0</v>
      </c>
      <c r="L21" s="46">
        <v>0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1181</v>
      </c>
      <c r="C22" s="46" t="s">
        <v>1182</v>
      </c>
      <c r="D22" s="46" t="s">
        <v>115</v>
      </c>
      <c r="E22" s="46" t="s">
        <v>908</v>
      </c>
      <c r="F22" s="46" t="s">
        <v>781</v>
      </c>
      <c r="G22" s="46" t="s">
        <v>1183</v>
      </c>
      <c r="H22" s="46" t="s">
        <v>17</v>
      </c>
      <c r="I22" s="46">
        <v>800</v>
      </c>
      <c r="J22" s="46">
        <v>4</v>
      </c>
      <c r="K22" s="46">
        <v>800</v>
      </c>
      <c r="L22" s="46">
        <v>4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928</v>
      </c>
      <c r="C23" s="46" t="s">
        <v>929</v>
      </c>
      <c r="D23" s="46" t="s">
        <v>115</v>
      </c>
      <c r="E23" s="46" t="s">
        <v>908</v>
      </c>
      <c r="F23" s="46" t="s">
        <v>781</v>
      </c>
      <c r="G23" s="46" t="s">
        <v>930</v>
      </c>
      <c r="H23" s="46" t="s">
        <v>12</v>
      </c>
      <c r="I23" s="46">
        <v>12814.75</v>
      </c>
      <c r="J23" s="46">
        <v>7</v>
      </c>
      <c r="K23" s="46">
        <v>0</v>
      </c>
      <c r="L23" s="46">
        <v>0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859</v>
      </c>
      <c r="C24" s="46" t="s">
        <v>860</v>
      </c>
      <c r="D24" s="46" t="s">
        <v>115</v>
      </c>
      <c r="E24" s="46" t="s">
        <v>908</v>
      </c>
      <c r="F24" s="46" t="s">
        <v>769</v>
      </c>
      <c r="G24" s="46" t="s">
        <v>861</v>
      </c>
      <c r="H24" s="46" t="s">
        <v>6</v>
      </c>
      <c r="I24" s="46">
        <v>40878.400000000001</v>
      </c>
      <c r="J24" s="46">
        <v>4</v>
      </c>
      <c r="K24" s="46">
        <v>0</v>
      </c>
      <c r="L24" s="46">
        <v>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897</v>
      </c>
      <c r="C25" s="46" t="s">
        <v>898</v>
      </c>
      <c r="D25" s="46" t="s">
        <v>115</v>
      </c>
      <c r="E25" s="46" t="s">
        <v>908</v>
      </c>
      <c r="F25" s="46" t="s">
        <v>769</v>
      </c>
      <c r="G25" s="46" t="s">
        <v>899</v>
      </c>
      <c r="H25" s="46" t="s">
        <v>2</v>
      </c>
      <c r="I25" s="46">
        <v>59018.67</v>
      </c>
      <c r="J25" s="46">
        <v>8</v>
      </c>
      <c r="K25" s="46">
        <v>59018.670000000013</v>
      </c>
      <c r="L25" s="46">
        <v>14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116</v>
      </c>
      <c r="C26" s="46" t="s">
        <v>117</v>
      </c>
      <c r="D26" s="46" t="s">
        <v>115</v>
      </c>
      <c r="E26" s="46" t="s">
        <v>908</v>
      </c>
      <c r="F26" s="46" t="s">
        <v>769</v>
      </c>
      <c r="G26" s="46" t="s">
        <v>547</v>
      </c>
      <c r="H26" s="46" t="s">
        <v>2</v>
      </c>
      <c r="I26" s="46">
        <v>102614.29</v>
      </c>
      <c r="J26" s="46">
        <v>48</v>
      </c>
      <c r="K26" s="46">
        <v>45204.3</v>
      </c>
      <c r="L26" s="46">
        <v>53</v>
      </c>
      <c r="M26" s="46" t="s">
        <v>3</v>
      </c>
      <c r="N26" s="46">
        <v>100</v>
      </c>
    </row>
    <row r="27" spans="1:14" x14ac:dyDescent="0.25">
      <c r="A27" s="46"/>
      <c r="B27" s="46"/>
      <c r="C27" s="46"/>
      <c r="D27" s="46"/>
      <c r="E27" s="46"/>
      <c r="F27" s="46"/>
      <c r="G27" s="46"/>
      <c r="H27" s="46"/>
      <c r="I27" s="46"/>
      <c r="J27" s="46"/>
      <c r="K27" s="46"/>
      <c r="L27" s="46"/>
      <c r="M27" s="46"/>
      <c r="N27" s="46"/>
    </row>
    <row r="28" spans="1:14" x14ac:dyDescent="0.25">
      <c r="A28" s="7" t="s">
        <v>124</v>
      </c>
      <c r="B28" s="7"/>
      <c r="C28" s="7"/>
      <c r="D28" s="7"/>
      <c r="E28" s="7"/>
      <c r="F28" s="7"/>
      <c r="G28" s="7"/>
      <c r="H28" s="7"/>
      <c r="I28" s="13">
        <f>SUM(I2:I26)</f>
        <v>7010904.0000000009</v>
      </c>
      <c r="J28" s="13">
        <f t="shared" ref="J28:L28" si="0">SUM(J2:J26)</f>
        <v>355</v>
      </c>
      <c r="K28" s="13">
        <f t="shared" si="0"/>
        <v>5368040.4099999974</v>
      </c>
      <c r="L28" s="13">
        <f t="shared" si="0"/>
        <v>475</v>
      </c>
      <c r="M28" s="7"/>
      <c r="N28" s="7"/>
    </row>
    <row r="29" spans="1:14" x14ac:dyDescent="0.25">
      <c r="A29" s="14" t="s">
        <v>1586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5">
        <v>1</v>
      </c>
    </row>
    <row r="30" spans="1:14" x14ac:dyDescent="0.25">
      <c r="A30" s="20" t="s">
        <v>1597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1">
        <v>1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70" zoomScaleNormal="70" workbookViewId="0">
      <selection activeCell="L42" sqref="L42"/>
    </sheetView>
  </sheetViews>
  <sheetFormatPr defaultRowHeight="15" x14ac:dyDescent="0.25"/>
  <cols>
    <col min="1" max="1" width="29.85546875" customWidth="1"/>
    <col min="3" max="3" width="13.42578125" customWidth="1"/>
    <col min="4" max="4" width="21.5703125" customWidth="1"/>
    <col min="6" max="6" width="12.5703125" customWidth="1"/>
    <col min="7" max="7" width="105.28515625" customWidth="1"/>
    <col min="9" max="9" width="17.85546875" bestFit="1" customWidth="1"/>
    <col min="11" max="11" width="14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53" t="s">
        <v>0</v>
      </c>
      <c r="B2" s="53" t="s">
        <v>8</v>
      </c>
      <c r="C2" s="53" t="s">
        <v>737</v>
      </c>
      <c r="D2" s="54" t="s">
        <v>9</v>
      </c>
      <c r="E2" s="53" t="s">
        <v>908</v>
      </c>
      <c r="F2" s="53" t="s">
        <v>759</v>
      </c>
      <c r="G2" s="53" t="s">
        <v>554</v>
      </c>
      <c r="H2" s="53" t="s">
        <v>2</v>
      </c>
      <c r="I2" s="53">
        <v>43540.56</v>
      </c>
      <c r="J2" s="53">
        <v>37</v>
      </c>
      <c r="K2" s="53">
        <v>32186.57</v>
      </c>
      <c r="L2" s="53">
        <v>22</v>
      </c>
      <c r="M2" s="53" t="s">
        <v>3</v>
      </c>
      <c r="N2" s="53">
        <v>100</v>
      </c>
    </row>
    <row r="3" spans="1:14" s="10" customFormat="1" x14ac:dyDescent="0.25">
      <c r="A3" s="53" t="s">
        <v>0</v>
      </c>
      <c r="B3" s="53" t="s">
        <v>13</v>
      </c>
      <c r="C3" s="53" t="s">
        <v>14</v>
      </c>
      <c r="D3" s="53" t="s">
        <v>9</v>
      </c>
      <c r="E3" s="53" t="s">
        <v>908</v>
      </c>
      <c r="F3" s="53" t="s">
        <v>758</v>
      </c>
      <c r="G3" s="53" t="s">
        <v>555</v>
      </c>
      <c r="H3" s="53" t="s">
        <v>7</v>
      </c>
      <c r="I3" s="53">
        <v>60235422.810000017</v>
      </c>
      <c r="J3" s="53">
        <v>54</v>
      </c>
      <c r="K3" s="53">
        <v>29711522.990000002</v>
      </c>
      <c r="L3" s="53">
        <v>59</v>
      </c>
      <c r="M3" s="53" t="s">
        <v>3</v>
      </c>
      <c r="N3" s="53">
        <v>100</v>
      </c>
    </row>
    <row r="4" spans="1:14" s="10" customFormat="1" x14ac:dyDescent="0.25">
      <c r="A4" s="53" t="s">
        <v>0</v>
      </c>
      <c r="B4" s="53" t="s">
        <v>13</v>
      </c>
      <c r="C4" s="53" t="s">
        <v>14</v>
      </c>
      <c r="D4" s="53" t="s">
        <v>9</v>
      </c>
      <c r="E4" s="53" t="s">
        <v>908</v>
      </c>
      <c r="F4" s="53" t="s">
        <v>758</v>
      </c>
      <c r="G4" s="53" t="s">
        <v>555</v>
      </c>
      <c r="H4" s="53" t="s">
        <v>2</v>
      </c>
      <c r="I4" s="53">
        <v>11814.040000000005</v>
      </c>
      <c r="J4" s="53">
        <v>97</v>
      </c>
      <c r="K4" s="53">
        <v>4491.4800000000014</v>
      </c>
      <c r="L4" s="53">
        <v>76</v>
      </c>
      <c r="M4" s="53" t="s">
        <v>3</v>
      </c>
      <c r="N4" s="53">
        <v>100</v>
      </c>
    </row>
    <row r="5" spans="1:14" s="10" customFormat="1" x14ac:dyDescent="0.25">
      <c r="A5" s="53" t="s">
        <v>0</v>
      </c>
      <c r="B5" s="53" t="s">
        <v>13</v>
      </c>
      <c r="C5" s="53" t="s">
        <v>14</v>
      </c>
      <c r="D5" s="53" t="s">
        <v>9</v>
      </c>
      <c r="E5" s="53" t="s">
        <v>908</v>
      </c>
      <c r="F5" s="53" t="s">
        <v>758</v>
      </c>
      <c r="G5" s="53" t="s">
        <v>555</v>
      </c>
      <c r="H5" s="53" t="s">
        <v>6</v>
      </c>
      <c r="I5" s="53">
        <v>11947900.620000008</v>
      </c>
      <c r="J5" s="53">
        <v>300</v>
      </c>
      <c r="K5" s="53">
        <v>7476746.4599999953</v>
      </c>
      <c r="L5" s="53">
        <v>372</v>
      </c>
      <c r="M5" s="53" t="s">
        <v>3</v>
      </c>
      <c r="N5" s="53">
        <v>100</v>
      </c>
    </row>
    <row r="6" spans="1:14" s="10" customFormat="1" x14ac:dyDescent="0.25">
      <c r="A6" s="46" t="s">
        <v>0</v>
      </c>
      <c r="B6" s="46" t="s">
        <v>130</v>
      </c>
      <c r="C6" s="46" t="s">
        <v>131</v>
      </c>
      <c r="D6" s="52" t="s">
        <v>125</v>
      </c>
      <c r="E6" s="46" t="s">
        <v>908</v>
      </c>
      <c r="F6" s="46" t="s">
        <v>766</v>
      </c>
      <c r="G6" s="46" t="s">
        <v>553</v>
      </c>
      <c r="H6" s="46" t="s">
        <v>6</v>
      </c>
      <c r="I6" s="46">
        <v>6753.5999999999985</v>
      </c>
      <c r="J6" s="46">
        <v>5</v>
      </c>
      <c r="K6" s="46">
        <v>6003.1999999999989</v>
      </c>
      <c r="L6" s="46">
        <v>8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126</v>
      </c>
      <c r="C7" s="46" t="s">
        <v>127</v>
      </c>
      <c r="D7" s="46" t="s">
        <v>125</v>
      </c>
      <c r="E7" s="46" t="s">
        <v>908</v>
      </c>
      <c r="F7" s="46" t="s">
        <v>766</v>
      </c>
      <c r="G7" s="46" t="s">
        <v>551</v>
      </c>
      <c r="H7" s="46" t="s">
        <v>6</v>
      </c>
      <c r="I7" s="46">
        <v>10093.33</v>
      </c>
      <c r="J7" s="46">
        <v>11</v>
      </c>
      <c r="K7" s="46">
        <v>10093.33</v>
      </c>
      <c r="L7" s="46">
        <v>11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1009</v>
      </c>
      <c r="C8" s="46" t="s">
        <v>1010</v>
      </c>
      <c r="D8" s="46" t="s">
        <v>125</v>
      </c>
      <c r="E8" s="46" t="s">
        <v>908</v>
      </c>
      <c r="F8" s="46" t="s">
        <v>1011</v>
      </c>
      <c r="G8" s="46" t="s">
        <v>1012</v>
      </c>
      <c r="H8" s="46" t="s">
        <v>6</v>
      </c>
      <c r="I8" s="46">
        <v>157736</v>
      </c>
      <c r="J8" s="46">
        <v>12</v>
      </c>
      <c r="K8" s="46">
        <v>63430</v>
      </c>
      <c r="L8" s="46">
        <v>3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1374</v>
      </c>
      <c r="C9" s="46" t="s">
        <v>1375</v>
      </c>
      <c r="D9" s="46" t="s">
        <v>125</v>
      </c>
      <c r="E9" s="46" t="s">
        <v>908</v>
      </c>
      <c r="F9" s="46" t="s">
        <v>766</v>
      </c>
      <c r="G9" s="46" t="s">
        <v>1376</v>
      </c>
      <c r="H9" s="46" t="s">
        <v>17</v>
      </c>
      <c r="I9" s="46">
        <v>1140</v>
      </c>
      <c r="J9" s="46">
        <v>10</v>
      </c>
      <c r="K9" s="46">
        <v>1140</v>
      </c>
      <c r="L9" s="46">
        <v>10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1383</v>
      </c>
      <c r="C10" s="46" t="s">
        <v>1384</v>
      </c>
      <c r="D10" s="46" t="s">
        <v>125</v>
      </c>
      <c r="E10" s="46" t="s">
        <v>908</v>
      </c>
      <c r="F10" s="46" t="s">
        <v>766</v>
      </c>
      <c r="G10" s="46" t="s">
        <v>1385</v>
      </c>
      <c r="H10" s="46" t="s">
        <v>7</v>
      </c>
      <c r="I10" s="46">
        <v>721546</v>
      </c>
      <c r="J10" s="46">
        <v>5</v>
      </c>
      <c r="K10" s="46">
        <v>700000</v>
      </c>
      <c r="L10" s="46">
        <v>4</v>
      </c>
      <c r="M10" s="46" t="s">
        <v>3</v>
      </c>
      <c r="N10" s="46">
        <v>100</v>
      </c>
    </row>
    <row r="11" spans="1:14" s="10" customFormat="1" x14ac:dyDescent="0.25">
      <c r="A11" s="46" t="s">
        <v>0</v>
      </c>
      <c r="B11" s="46" t="s">
        <v>1565</v>
      </c>
      <c r="C11" s="46" t="s">
        <v>1566</v>
      </c>
      <c r="D11" s="46" t="s">
        <v>125</v>
      </c>
      <c r="E11" s="46" t="s">
        <v>908</v>
      </c>
      <c r="F11" s="46" t="s">
        <v>762</v>
      </c>
      <c r="G11" s="46" t="s">
        <v>1567</v>
      </c>
      <c r="H11" s="46" t="s">
        <v>17</v>
      </c>
      <c r="I11" s="46">
        <v>400</v>
      </c>
      <c r="J11" s="46">
        <v>2</v>
      </c>
      <c r="K11" s="46">
        <v>400</v>
      </c>
      <c r="L11" s="46">
        <v>2</v>
      </c>
      <c r="M11" s="46" t="s">
        <v>3</v>
      </c>
      <c r="N11" s="46">
        <v>100</v>
      </c>
    </row>
    <row r="12" spans="1:14" s="10" customFormat="1" x14ac:dyDescent="0.25">
      <c r="A12" s="46" t="s">
        <v>0</v>
      </c>
      <c r="B12" s="46" t="s">
        <v>1380</v>
      </c>
      <c r="C12" s="46" t="s">
        <v>1381</v>
      </c>
      <c r="D12" s="46" t="s">
        <v>125</v>
      </c>
      <c r="E12" s="46" t="s">
        <v>908</v>
      </c>
      <c r="F12" s="46" t="s">
        <v>762</v>
      </c>
      <c r="G12" s="46" t="s">
        <v>1382</v>
      </c>
      <c r="H12" s="46" t="s">
        <v>6</v>
      </c>
      <c r="I12" s="46">
        <v>9464</v>
      </c>
      <c r="J12" s="46">
        <v>1</v>
      </c>
      <c r="K12" s="46">
        <v>9464</v>
      </c>
      <c r="L12" s="46">
        <v>1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1380</v>
      </c>
      <c r="C13" s="46" t="s">
        <v>1381</v>
      </c>
      <c r="D13" s="46" t="s">
        <v>125</v>
      </c>
      <c r="E13" s="46" t="s">
        <v>908</v>
      </c>
      <c r="F13" s="46" t="s">
        <v>762</v>
      </c>
      <c r="G13" s="46" t="s">
        <v>1382</v>
      </c>
      <c r="H13" s="46" t="s">
        <v>17</v>
      </c>
      <c r="I13" s="46">
        <v>200</v>
      </c>
      <c r="J13" s="46">
        <v>1</v>
      </c>
      <c r="K13" s="46">
        <v>200</v>
      </c>
      <c r="L13" s="46">
        <v>1</v>
      </c>
      <c r="M13" s="46" t="s">
        <v>3</v>
      </c>
      <c r="N13" s="46">
        <v>100</v>
      </c>
    </row>
    <row r="14" spans="1:14" s="10" customFormat="1" x14ac:dyDescent="0.25">
      <c r="A14" s="46" t="s">
        <v>0</v>
      </c>
      <c r="B14" s="46" t="s">
        <v>126</v>
      </c>
      <c r="C14" s="46" t="s">
        <v>127</v>
      </c>
      <c r="D14" s="46" t="s">
        <v>125</v>
      </c>
      <c r="E14" s="46" t="s">
        <v>908</v>
      </c>
      <c r="F14" s="46" t="s">
        <v>766</v>
      </c>
      <c r="G14" s="46" t="s">
        <v>551</v>
      </c>
      <c r="H14" s="46" t="s">
        <v>17</v>
      </c>
      <c r="I14" s="46">
        <v>1100</v>
      </c>
      <c r="J14" s="46">
        <v>7</v>
      </c>
      <c r="K14" s="46">
        <v>1100</v>
      </c>
      <c r="L14" s="46">
        <v>7</v>
      </c>
      <c r="M14" s="46" t="s">
        <v>3</v>
      </c>
      <c r="N14" s="46">
        <v>100</v>
      </c>
    </row>
    <row r="15" spans="1:14" s="10" customFormat="1" x14ac:dyDescent="0.25">
      <c r="A15" s="46" t="s">
        <v>0</v>
      </c>
      <c r="B15" s="46" t="s">
        <v>1009</v>
      </c>
      <c r="C15" s="46" t="s">
        <v>1010</v>
      </c>
      <c r="D15" s="46" t="s">
        <v>125</v>
      </c>
      <c r="E15" s="46" t="s">
        <v>908</v>
      </c>
      <c r="F15" s="46" t="s">
        <v>1011</v>
      </c>
      <c r="G15" s="46" t="s">
        <v>1012</v>
      </c>
      <c r="H15" s="46" t="s">
        <v>7</v>
      </c>
      <c r="I15" s="46">
        <v>1461526</v>
      </c>
      <c r="J15" s="46">
        <v>4</v>
      </c>
      <c r="K15" s="46">
        <v>1352496.6</v>
      </c>
      <c r="L15" s="46">
        <v>1</v>
      </c>
      <c r="M15" s="46" t="s">
        <v>3</v>
      </c>
      <c r="N15" s="46">
        <v>100</v>
      </c>
    </row>
    <row r="16" spans="1:14" s="10" customFormat="1" x14ac:dyDescent="0.25">
      <c r="A16" s="46" t="s">
        <v>0</v>
      </c>
      <c r="B16" s="46" t="s">
        <v>1565</v>
      </c>
      <c r="C16" s="46" t="s">
        <v>1566</v>
      </c>
      <c r="D16" s="46" t="s">
        <v>125</v>
      </c>
      <c r="E16" s="46" t="s">
        <v>908</v>
      </c>
      <c r="F16" s="46" t="s">
        <v>762</v>
      </c>
      <c r="G16" s="46" t="s">
        <v>1567</v>
      </c>
      <c r="H16" s="46" t="s">
        <v>6</v>
      </c>
      <c r="I16" s="46">
        <v>1.84</v>
      </c>
      <c r="J16" s="46">
        <v>1</v>
      </c>
      <c r="K16" s="46">
        <v>1.84</v>
      </c>
      <c r="L16" s="46">
        <v>1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1377</v>
      </c>
      <c r="C17" s="46" t="s">
        <v>1378</v>
      </c>
      <c r="D17" s="46" t="s">
        <v>125</v>
      </c>
      <c r="E17" s="46" t="s">
        <v>908</v>
      </c>
      <c r="F17" s="46" t="s">
        <v>766</v>
      </c>
      <c r="G17" s="46" t="s">
        <v>1379</v>
      </c>
      <c r="H17" s="46" t="s">
        <v>17</v>
      </c>
      <c r="I17" s="46">
        <v>200</v>
      </c>
      <c r="J17" s="46">
        <v>1</v>
      </c>
      <c r="K17" s="46">
        <v>200</v>
      </c>
      <c r="L17" s="46">
        <v>1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1377</v>
      </c>
      <c r="C18" s="46" t="s">
        <v>1378</v>
      </c>
      <c r="D18" s="46" t="s">
        <v>125</v>
      </c>
      <c r="E18" s="46" t="s">
        <v>908</v>
      </c>
      <c r="F18" s="46" t="s">
        <v>766</v>
      </c>
      <c r="G18" s="46" t="s">
        <v>1379</v>
      </c>
      <c r="H18" s="46" t="s">
        <v>6</v>
      </c>
      <c r="I18" s="46">
        <v>5290.44</v>
      </c>
      <c r="J18" s="46">
        <v>1</v>
      </c>
      <c r="K18" s="46">
        <v>5290.44</v>
      </c>
      <c r="L18" s="46">
        <v>1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130</v>
      </c>
      <c r="C19" s="46" t="s">
        <v>131</v>
      </c>
      <c r="D19" s="46" t="s">
        <v>125</v>
      </c>
      <c r="E19" s="46" t="s">
        <v>908</v>
      </c>
      <c r="F19" s="46" t="s">
        <v>766</v>
      </c>
      <c r="G19" s="46" t="s">
        <v>553</v>
      </c>
      <c r="H19" s="46" t="s">
        <v>17</v>
      </c>
      <c r="I19" s="46">
        <v>800</v>
      </c>
      <c r="J19" s="46">
        <v>4</v>
      </c>
      <c r="K19" s="46">
        <v>800</v>
      </c>
      <c r="L19" s="46">
        <v>4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1383</v>
      </c>
      <c r="C20" s="46" t="s">
        <v>1384</v>
      </c>
      <c r="D20" s="46" t="s">
        <v>125</v>
      </c>
      <c r="E20" s="46" t="s">
        <v>908</v>
      </c>
      <c r="F20" s="46" t="s">
        <v>766</v>
      </c>
      <c r="G20" s="46" t="s">
        <v>1385</v>
      </c>
      <c r="H20" s="46" t="s">
        <v>17</v>
      </c>
      <c r="I20" s="46">
        <v>1100</v>
      </c>
      <c r="J20" s="46">
        <v>7</v>
      </c>
      <c r="K20" s="46">
        <v>1100</v>
      </c>
      <c r="L20" s="46">
        <v>7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128</v>
      </c>
      <c r="C21" s="46" t="s">
        <v>129</v>
      </c>
      <c r="D21" s="46" t="s">
        <v>125</v>
      </c>
      <c r="E21" s="46" t="s">
        <v>908</v>
      </c>
      <c r="F21" s="46" t="s">
        <v>766</v>
      </c>
      <c r="G21" s="46" t="s">
        <v>552</v>
      </c>
      <c r="H21" s="46" t="s">
        <v>17</v>
      </c>
      <c r="I21" s="46">
        <v>600</v>
      </c>
      <c r="J21" s="46">
        <v>3</v>
      </c>
      <c r="K21" s="46">
        <v>400</v>
      </c>
      <c r="L21" s="46">
        <v>2</v>
      </c>
      <c r="M21" s="46" t="s">
        <v>3</v>
      </c>
      <c r="N21" s="46">
        <v>100</v>
      </c>
    </row>
    <row r="22" spans="1:14" s="10" customFormat="1" x14ac:dyDescent="0.25">
      <c r="A22" s="46" t="s">
        <v>0</v>
      </c>
      <c r="B22" s="46" t="s">
        <v>1013</v>
      </c>
      <c r="C22" s="46" t="s">
        <v>1014</v>
      </c>
      <c r="D22" s="46" t="s">
        <v>125</v>
      </c>
      <c r="E22" s="46" t="s">
        <v>908</v>
      </c>
      <c r="F22" s="46" t="s">
        <v>766</v>
      </c>
      <c r="G22" s="46" t="s">
        <v>1015</v>
      </c>
      <c r="H22" s="46" t="s">
        <v>6</v>
      </c>
      <c r="I22" s="46">
        <v>4502.4000000000005</v>
      </c>
      <c r="J22" s="46">
        <v>8</v>
      </c>
      <c r="K22" s="46">
        <v>4502.4000000000005</v>
      </c>
      <c r="L22" s="46">
        <v>8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1368</v>
      </c>
      <c r="C23" s="46" t="s">
        <v>1369</v>
      </c>
      <c r="D23" s="46" t="s">
        <v>125</v>
      </c>
      <c r="E23" s="46" t="s">
        <v>908</v>
      </c>
      <c r="F23" s="46" t="s">
        <v>766</v>
      </c>
      <c r="G23" s="46" t="s">
        <v>1370</v>
      </c>
      <c r="H23" s="46" t="s">
        <v>17</v>
      </c>
      <c r="I23" s="46">
        <v>500</v>
      </c>
      <c r="J23" s="46">
        <v>3</v>
      </c>
      <c r="K23" s="46">
        <v>500</v>
      </c>
      <c r="L23" s="46">
        <v>3</v>
      </c>
      <c r="M23" s="46" t="s">
        <v>3</v>
      </c>
      <c r="N23" s="46">
        <v>100</v>
      </c>
    </row>
    <row r="24" spans="1:14" s="10" customFormat="1" x14ac:dyDescent="0.25">
      <c r="A24" s="46" t="s">
        <v>0</v>
      </c>
      <c r="B24" s="46" t="s">
        <v>1374</v>
      </c>
      <c r="C24" s="46" t="s">
        <v>1375</v>
      </c>
      <c r="D24" s="46" t="s">
        <v>125</v>
      </c>
      <c r="E24" s="46" t="s">
        <v>908</v>
      </c>
      <c r="F24" s="46" t="s">
        <v>766</v>
      </c>
      <c r="G24" s="46" t="s">
        <v>1376</v>
      </c>
      <c r="H24" s="46" t="s">
        <v>6</v>
      </c>
      <c r="I24" s="46">
        <v>32427.21</v>
      </c>
      <c r="J24" s="46">
        <v>1</v>
      </c>
      <c r="K24" s="46">
        <v>5536</v>
      </c>
      <c r="L24" s="46">
        <v>4</v>
      </c>
      <c r="M24" s="46" t="s">
        <v>3</v>
      </c>
      <c r="N24" s="46">
        <v>100</v>
      </c>
    </row>
    <row r="25" spans="1:14" s="10" customFormat="1" x14ac:dyDescent="0.25">
      <c r="A25" s="46" t="s">
        <v>0</v>
      </c>
      <c r="B25" s="46" t="s">
        <v>1371</v>
      </c>
      <c r="C25" s="46" t="s">
        <v>1372</v>
      </c>
      <c r="D25" s="46" t="s">
        <v>125</v>
      </c>
      <c r="E25" s="46" t="s">
        <v>908</v>
      </c>
      <c r="F25" s="46" t="s">
        <v>766</v>
      </c>
      <c r="G25" s="46" t="s">
        <v>1373</v>
      </c>
      <c r="H25" s="46" t="s">
        <v>6</v>
      </c>
      <c r="I25" s="46">
        <v>5510.33</v>
      </c>
      <c r="J25" s="46">
        <v>6</v>
      </c>
      <c r="K25" s="46">
        <v>5510.329999999999</v>
      </c>
      <c r="L25" s="46">
        <v>12</v>
      </c>
      <c r="M25" s="46" t="s">
        <v>3</v>
      </c>
      <c r="N25" s="46">
        <v>100</v>
      </c>
    </row>
    <row r="26" spans="1:14" s="10" customFormat="1" x14ac:dyDescent="0.25">
      <c r="A26" s="46" t="s">
        <v>0</v>
      </c>
      <c r="B26" s="46" t="s">
        <v>1016</v>
      </c>
      <c r="C26" s="46" t="s">
        <v>1017</v>
      </c>
      <c r="D26" s="46" t="s">
        <v>125</v>
      </c>
      <c r="E26" s="46" t="s">
        <v>908</v>
      </c>
      <c r="F26" s="46" t="s">
        <v>762</v>
      </c>
      <c r="G26" s="46" t="s">
        <v>1018</v>
      </c>
      <c r="H26" s="46" t="s">
        <v>6</v>
      </c>
      <c r="I26" s="46">
        <v>236478.64</v>
      </c>
      <c r="J26" s="46">
        <v>2</v>
      </c>
      <c r="K26" s="46">
        <v>10805.76</v>
      </c>
      <c r="L26" s="46">
        <v>8</v>
      </c>
      <c r="M26" s="46" t="s">
        <v>3</v>
      </c>
      <c r="N26" s="46">
        <v>100</v>
      </c>
    </row>
    <row r="27" spans="1:14" s="10" customFormat="1" x14ac:dyDescent="0.25">
      <c r="A27" s="46" t="s">
        <v>0</v>
      </c>
      <c r="B27" s="46" t="s">
        <v>1368</v>
      </c>
      <c r="C27" s="46" t="s">
        <v>1369</v>
      </c>
      <c r="D27" s="46" t="s">
        <v>125</v>
      </c>
      <c r="E27" s="46" t="s">
        <v>908</v>
      </c>
      <c r="F27" s="46" t="s">
        <v>766</v>
      </c>
      <c r="G27" s="46" t="s">
        <v>1370</v>
      </c>
      <c r="H27" s="46" t="s">
        <v>6</v>
      </c>
      <c r="I27" s="46">
        <v>0.4</v>
      </c>
      <c r="J27" s="46">
        <v>1</v>
      </c>
      <c r="K27" s="46">
        <v>0.4</v>
      </c>
      <c r="L27" s="46">
        <v>1</v>
      </c>
      <c r="M27" s="46" t="s">
        <v>3</v>
      </c>
      <c r="N27" s="46">
        <v>100</v>
      </c>
    </row>
    <row r="28" spans="1:14" s="10" customFormat="1" x14ac:dyDescent="0.25">
      <c r="A28" s="46" t="s">
        <v>0</v>
      </c>
      <c r="B28" s="46" t="s">
        <v>1009</v>
      </c>
      <c r="C28" s="46" t="s">
        <v>1010</v>
      </c>
      <c r="D28" s="46" t="s">
        <v>125</v>
      </c>
      <c r="E28" s="46" t="s">
        <v>908</v>
      </c>
      <c r="F28" s="46" t="s">
        <v>1011</v>
      </c>
      <c r="G28" s="46" t="s">
        <v>1012</v>
      </c>
      <c r="H28" s="46" t="s">
        <v>17</v>
      </c>
      <c r="I28" s="46">
        <v>760</v>
      </c>
      <c r="J28" s="46">
        <v>6</v>
      </c>
      <c r="K28" s="46">
        <v>860</v>
      </c>
      <c r="L28" s="46">
        <v>7</v>
      </c>
      <c r="M28" s="46" t="s">
        <v>3</v>
      </c>
      <c r="N28" s="46">
        <v>88.37</v>
      </c>
    </row>
    <row r="29" spans="1:14" s="10" customFormat="1" x14ac:dyDescent="0.25">
      <c r="A29" s="46" t="s">
        <v>0</v>
      </c>
      <c r="B29" s="46" t="s">
        <v>1383</v>
      </c>
      <c r="C29" s="46" t="s">
        <v>1384</v>
      </c>
      <c r="D29" s="46" t="s">
        <v>125</v>
      </c>
      <c r="E29" s="46" t="s">
        <v>908</v>
      </c>
      <c r="F29" s="46" t="s">
        <v>766</v>
      </c>
      <c r="G29" s="46" t="s">
        <v>1385</v>
      </c>
      <c r="H29" s="46" t="s">
        <v>6</v>
      </c>
      <c r="I29" s="46">
        <v>306663.03000000003</v>
      </c>
      <c r="J29" s="46">
        <v>5</v>
      </c>
      <c r="K29" s="46">
        <v>306663.03000000003</v>
      </c>
      <c r="L29" s="46">
        <v>5</v>
      </c>
      <c r="M29" s="46" t="s">
        <v>3</v>
      </c>
      <c r="N29" s="46">
        <v>100</v>
      </c>
    </row>
    <row r="30" spans="1:14" s="10" customFormat="1" x14ac:dyDescent="0.25">
      <c r="A30" s="46" t="s">
        <v>0</v>
      </c>
      <c r="B30" s="46" t="s">
        <v>1371</v>
      </c>
      <c r="C30" s="46" t="s">
        <v>1372</v>
      </c>
      <c r="D30" s="46" t="s">
        <v>125</v>
      </c>
      <c r="E30" s="46" t="s">
        <v>908</v>
      </c>
      <c r="F30" s="46" t="s">
        <v>766</v>
      </c>
      <c r="G30" s="46" t="s">
        <v>1373</v>
      </c>
      <c r="H30" s="46" t="s">
        <v>17</v>
      </c>
      <c r="I30" s="46">
        <v>300</v>
      </c>
      <c r="J30" s="46">
        <v>3</v>
      </c>
      <c r="K30" s="46">
        <v>200</v>
      </c>
      <c r="L30" s="46">
        <v>2</v>
      </c>
      <c r="M30" s="46" t="s">
        <v>3</v>
      </c>
      <c r="N30" s="46">
        <v>100</v>
      </c>
    </row>
    <row r="31" spans="1:14" s="10" customFormat="1" x14ac:dyDescent="0.25">
      <c r="A31" s="46" t="s">
        <v>0</v>
      </c>
      <c r="B31" s="46" t="s">
        <v>128</v>
      </c>
      <c r="C31" s="46" t="s">
        <v>129</v>
      </c>
      <c r="D31" s="46" t="s">
        <v>125</v>
      </c>
      <c r="E31" s="46" t="s">
        <v>908</v>
      </c>
      <c r="F31" s="46" t="s">
        <v>766</v>
      </c>
      <c r="G31" s="46" t="s">
        <v>552</v>
      </c>
      <c r="H31" s="46" t="s">
        <v>6</v>
      </c>
      <c r="I31" s="46">
        <v>39004.800000000003</v>
      </c>
      <c r="J31" s="46">
        <v>2</v>
      </c>
      <c r="K31" s="46">
        <v>26003.200000000008</v>
      </c>
      <c r="L31" s="46">
        <v>16</v>
      </c>
      <c r="M31" s="46" t="s">
        <v>3</v>
      </c>
      <c r="N31" s="46">
        <v>100</v>
      </c>
    </row>
    <row r="32" spans="1:14" s="10" customFormat="1" x14ac:dyDescent="0.25">
      <c r="A32" s="46" t="s">
        <v>0</v>
      </c>
      <c r="B32" s="46" t="s">
        <v>1591</v>
      </c>
      <c r="C32" s="46" t="s">
        <v>1592</v>
      </c>
      <c r="D32" s="46" t="s">
        <v>125</v>
      </c>
      <c r="E32" s="46" t="s">
        <v>908</v>
      </c>
      <c r="F32" s="46" t="s">
        <v>766</v>
      </c>
      <c r="G32" s="46" t="s">
        <v>1593</v>
      </c>
      <c r="H32" s="46" t="s">
        <v>17</v>
      </c>
      <c r="I32" s="46">
        <v>200</v>
      </c>
      <c r="J32" s="46">
        <v>1</v>
      </c>
      <c r="K32" s="46">
        <v>200</v>
      </c>
      <c r="L32" s="46">
        <v>1</v>
      </c>
      <c r="M32" s="46" t="s">
        <v>3</v>
      </c>
      <c r="N32" s="46">
        <v>100</v>
      </c>
    </row>
    <row r="33" spans="1:14" s="10" customFormat="1" x14ac:dyDescent="0.25">
      <c r="A33" s="46" t="s">
        <v>0</v>
      </c>
      <c r="B33" s="46" t="s">
        <v>1371</v>
      </c>
      <c r="C33" s="46" t="s">
        <v>1372</v>
      </c>
      <c r="D33" s="46" t="s">
        <v>125</v>
      </c>
      <c r="E33" s="46" t="s">
        <v>908</v>
      </c>
      <c r="F33" s="46" t="s">
        <v>766</v>
      </c>
      <c r="G33" s="46" t="s">
        <v>1373</v>
      </c>
      <c r="H33" s="46" t="s">
        <v>7</v>
      </c>
      <c r="I33" s="46">
        <v>455000</v>
      </c>
      <c r="J33" s="46">
        <v>1</v>
      </c>
      <c r="K33" s="46">
        <v>455000</v>
      </c>
      <c r="L33" s="46">
        <v>2</v>
      </c>
      <c r="M33" s="46" t="s">
        <v>3</v>
      </c>
      <c r="N33" s="46">
        <v>100</v>
      </c>
    </row>
    <row r="34" spans="1:14" s="10" customFormat="1" x14ac:dyDescent="0.25">
      <c r="A34" s="1"/>
      <c r="B34" s="1"/>
      <c r="C34" s="1"/>
      <c r="D34" s="1"/>
      <c r="E34" s="1"/>
      <c r="F34" s="1"/>
      <c r="G34" s="1"/>
      <c r="H34" s="1"/>
      <c r="I34" s="30"/>
      <c r="J34" s="1"/>
      <c r="K34" s="30"/>
      <c r="L34" s="1"/>
      <c r="M34" s="1"/>
      <c r="N34" s="35"/>
    </row>
    <row r="35" spans="1:14" x14ac:dyDescent="0.25">
      <c r="A35" s="7" t="s">
        <v>124</v>
      </c>
      <c r="B35" s="7"/>
      <c r="C35" s="7"/>
      <c r="D35" s="7"/>
      <c r="E35" s="7"/>
      <c r="F35" s="7"/>
      <c r="G35" s="7"/>
      <c r="H35" s="7"/>
      <c r="I35" s="13">
        <f>SUM(I2:I33)</f>
        <v>75697976.050000027</v>
      </c>
      <c r="J35" s="13">
        <f t="shared" ref="J35:L35" si="0">SUM(J2:J33)</f>
        <v>602</v>
      </c>
      <c r="K35" s="13">
        <f t="shared" si="0"/>
        <v>40192848.030000001</v>
      </c>
      <c r="L35" s="13">
        <f t="shared" si="0"/>
        <v>662</v>
      </c>
      <c r="M35" s="7"/>
      <c r="N35" s="7"/>
    </row>
    <row r="36" spans="1:14" x14ac:dyDescent="0.25">
      <c r="A36" s="14" t="s">
        <v>1586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5">
        <v>0.97870000000000001</v>
      </c>
    </row>
    <row r="37" spans="1:14" x14ac:dyDescent="0.25">
      <c r="A37" s="20" t="s">
        <v>1597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1">
        <v>1</v>
      </c>
    </row>
  </sheetData>
  <autoFilter ref="A1:N1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zoomScale="70" zoomScaleNormal="70" workbookViewId="0">
      <selection activeCell="K21" sqref="K21"/>
    </sheetView>
  </sheetViews>
  <sheetFormatPr defaultRowHeight="15" x14ac:dyDescent="0.25"/>
  <cols>
    <col min="1" max="1" width="18.7109375" customWidth="1"/>
    <col min="3" max="3" width="12.140625" bestFit="1" customWidth="1"/>
    <col min="4" max="4" width="11.140625" bestFit="1" customWidth="1"/>
    <col min="5" max="5" width="10.140625" bestFit="1" customWidth="1"/>
    <col min="6" max="6" width="12.28515625" customWidth="1"/>
    <col min="7" max="7" width="110.42578125" customWidth="1"/>
    <col min="9" max="9" width="17.28515625" customWidth="1"/>
    <col min="11" max="11" width="16.85546875" customWidth="1"/>
    <col min="14" max="14" width="9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10</v>
      </c>
      <c r="C2" s="46" t="s">
        <v>11</v>
      </c>
      <c r="D2" s="46" t="s">
        <v>9</v>
      </c>
      <c r="E2" s="46" t="s">
        <v>908</v>
      </c>
      <c r="F2" s="46" t="s">
        <v>758</v>
      </c>
      <c r="G2" s="46" t="s">
        <v>514</v>
      </c>
      <c r="H2" s="46" t="s">
        <v>2</v>
      </c>
      <c r="I2" s="46">
        <v>476533.5</v>
      </c>
      <c r="J2" s="46">
        <v>223</v>
      </c>
      <c r="K2" s="46">
        <v>159869.9</v>
      </c>
      <c r="L2" s="46">
        <v>95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10</v>
      </c>
      <c r="C3" s="46" t="s">
        <v>11</v>
      </c>
      <c r="D3" s="46" t="s">
        <v>9</v>
      </c>
      <c r="E3" s="46" t="s">
        <v>908</v>
      </c>
      <c r="F3" s="46" t="s">
        <v>758</v>
      </c>
      <c r="G3" s="46" t="s">
        <v>514</v>
      </c>
      <c r="H3" s="46" t="s">
        <v>6</v>
      </c>
      <c r="I3" s="46">
        <v>2796013.76</v>
      </c>
      <c r="J3" s="46">
        <v>106</v>
      </c>
      <c r="K3" s="46">
        <v>1798915.5599999996</v>
      </c>
      <c r="L3" s="46">
        <v>93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10</v>
      </c>
      <c r="C4" s="46" t="s">
        <v>11</v>
      </c>
      <c r="D4" s="46" t="s">
        <v>9</v>
      </c>
      <c r="E4" s="46" t="s">
        <v>908</v>
      </c>
      <c r="F4" s="46" t="s">
        <v>758</v>
      </c>
      <c r="G4" s="46" t="s">
        <v>514</v>
      </c>
      <c r="H4" s="46" t="s">
        <v>12</v>
      </c>
      <c r="I4" s="46">
        <v>773634.6100000001</v>
      </c>
      <c r="J4" s="46">
        <v>66</v>
      </c>
      <c r="K4" s="46">
        <v>145356.29</v>
      </c>
      <c r="L4" s="46">
        <v>42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15</v>
      </c>
      <c r="C5" s="46" t="s">
        <v>16</v>
      </c>
      <c r="D5" s="46" t="s">
        <v>9</v>
      </c>
      <c r="E5" s="46" t="s">
        <v>908</v>
      </c>
      <c r="F5" s="46" t="s">
        <v>757</v>
      </c>
      <c r="G5" s="46" t="s">
        <v>515</v>
      </c>
      <c r="H5" s="46" t="s">
        <v>7</v>
      </c>
      <c r="I5" s="46">
        <v>1127873.72</v>
      </c>
      <c r="J5" s="46">
        <v>63</v>
      </c>
      <c r="K5" s="46">
        <v>1077826.3200000003</v>
      </c>
      <c r="L5" s="46">
        <v>55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10</v>
      </c>
      <c r="C6" s="46" t="s">
        <v>11</v>
      </c>
      <c r="D6" s="46" t="s">
        <v>9</v>
      </c>
      <c r="E6" s="46" t="s">
        <v>908</v>
      </c>
      <c r="F6" s="46" t="s">
        <v>758</v>
      </c>
      <c r="G6" s="46" t="s">
        <v>514</v>
      </c>
      <c r="H6" s="46" t="s">
        <v>7</v>
      </c>
      <c r="I6" s="46">
        <v>67500</v>
      </c>
      <c r="J6" s="46">
        <v>1</v>
      </c>
      <c r="K6" s="46">
        <v>67500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15</v>
      </c>
      <c r="C7" s="46" t="s">
        <v>16</v>
      </c>
      <c r="D7" s="46" t="s">
        <v>9</v>
      </c>
      <c r="E7" s="46" t="s">
        <v>908</v>
      </c>
      <c r="F7" s="46" t="s">
        <v>757</v>
      </c>
      <c r="G7" s="46" t="s">
        <v>515</v>
      </c>
      <c r="H7" s="46" t="s">
        <v>6</v>
      </c>
      <c r="I7" s="46">
        <v>10208401.279999994</v>
      </c>
      <c r="J7" s="46">
        <v>807</v>
      </c>
      <c r="K7" s="46">
        <v>8570693.6199999992</v>
      </c>
      <c r="L7" s="46">
        <v>629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15</v>
      </c>
      <c r="C8" s="46" t="s">
        <v>16</v>
      </c>
      <c r="D8" s="46" t="s">
        <v>9</v>
      </c>
      <c r="E8" s="46" t="s">
        <v>908</v>
      </c>
      <c r="F8" s="46" t="s">
        <v>757</v>
      </c>
      <c r="G8" s="46" t="s">
        <v>515</v>
      </c>
      <c r="H8" s="46" t="s">
        <v>2</v>
      </c>
      <c r="I8" s="46">
        <v>2940.0799999999995</v>
      </c>
      <c r="J8" s="46">
        <v>15</v>
      </c>
      <c r="K8" s="46">
        <v>2069.09</v>
      </c>
      <c r="L8" s="46">
        <v>8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10</v>
      </c>
      <c r="C9" s="46" t="s">
        <v>11</v>
      </c>
      <c r="D9" s="46" t="s">
        <v>9</v>
      </c>
      <c r="E9" s="46" t="s">
        <v>908</v>
      </c>
      <c r="F9" s="46" t="s">
        <v>758</v>
      </c>
      <c r="G9" s="46" t="s">
        <v>514</v>
      </c>
      <c r="H9" s="46" t="s">
        <v>17</v>
      </c>
      <c r="I9" s="46">
        <v>127911.3</v>
      </c>
      <c r="J9" s="46">
        <v>7</v>
      </c>
      <c r="K9" s="46">
        <v>183801.3</v>
      </c>
      <c r="L9" s="46">
        <v>8</v>
      </c>
      <c r="M9" s="46" t="s">
        <v>3</v>
      </c>
      <c r="N9" s="46">
        <v>69.59</v>
      </c>
    </row>
    <row r="10" spans="1:14" x14ac:dyDescent="0.25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</row>
    <row r="11" spans="1:14" x14ac:dyDescent="0.25">
      <c r="A11" s="7" t="s">
        <v>124</v>
      </c>
      <c r="B11" s="7"/>
      <c r="C11" s="7"/>
      <c r="D11" s="7"/>
      <c r="E11" s="7"/>
      <c r="F11" s="7"/>
      <c r="G11" s="7"/>
      <c r="H11" s="7"/>
      <c r="I11" s="13">
        <f>SUM(I2:I9)</f>
        <v>15580808.249999994</v>
      </c>
      <c r="J11" s="13">
        <f t="shared" ref="J11:L11" si="0">SUM(J2:J9)</f>
        <v>1288</v>
      </c>
      <c r="K11" s="13">
        <f t="shared" si="0"/>
        <v>12006032.08</v>
      </c>
      <c r="L11" s="13">
        <f t="shared" si="0"/>
        <v>931</v>
      </c>
      <c r="M11" s="7"/>
      <c r="N11" s="7"/>
    </row>
    <row r="12" spans="1:14" x14ac:dyDescent="0.25">
      <c r="A12" s="14" t="s">
        <v>1586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25">
        <v>1</v>
      </c>
    </row>
    <row r="13" spans="1:14" x14ac:dyDescent="0.25">
      <c r="A13" s="20" t="s">
        <v>1597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24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"/>
  <sheetViews>
    <sheetView topLeftCell="A43" zoomScale="70" zoomScaleNormal="70" workbookViewId="0">
      <selection activeCell="L81" sqref="L81"/>
    </sheetView>
  </sheetViews>
  <sheetFormatPr defaultRowHeight="15" x14ac:dyDescent="0.25"/>
  <cols>
    <col min="1" max="1" width="17.140625" customWidth="1"/>
    <col min="3" max="3" width="15.85546875" customWidth="1"/>
    <col min="4" max="4" width="11.140625" bestFit="1" customWidth="1"/>
    <col min="5" max="5" width="14.5703125" bestFit="1" customWidth="1"/>
    <col min="6" max="6" width="12.5703125" customWidth="1"/>
    <col min="7" max="7" width="105.5703125" customWidth="1"/>
    <col min="9" max="9" width="17.85546875" bestFit="1" customWidth="1"/>
    <col min="11" max="11" width="16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5" t="s">
        <v>0</v>
      </c>
      <c r="B2" s="45" t="s">
        <v>1594</v>
      </c>
      <c r="C2" s="45" t="s">
        <v>1595</v>
      </c>
      <c r="D2" s="57" t="s">
        <v>132</v>
      </c>
      <c r="E2" s="45" t="s">
        <v>908</v>
      </c>
      <c r="F2" s="45" t="s">
        <v>766</v>
      </c>
      <c r="G2" s="45" t="s">
        <v>1596</v>
      </c>
      <c r="H2" s="45" t="s">
        <v>6</v>
      </c>
      <c r="I2" s="45">
        <v>16588.97</v>
      </c>
      <c r="J2" s="45">
        <v>1</v>
      </c>
      <c r="K2" s="45">
        <v>0</v>
      </c>
      <c r="L2" s="45">
        <v>0</v>
      </c>
      <c r="M2" s="45" t="s">
        <v>3</v>
      </c>
      <c r="N2" s="45">
        <v>100</v>
      </c>
    </row>
    <row r="3" spans="1:14" s="10" customFormat="1" x14ac:dyDescent="0.25">
      <c r="A3" s="45" t="s">
        <v>0</v>
      </c>
      <c r="B3" s="45" t="s">
        <v>1021</v>
      </c>
      <c r="C3" s="45" t="s">
        <v>1022</v>
      </c>
      <c r="D3" s="45" t="s">
        <v>132</v>
      </c>
      <c r="E3" s="45" t="s">
        <v>908</v>
      </c>
      <c r="F3" s="45" t="s">
        <v>769</v>
      </c>
      <c r="G3" s="45" t="s">
        <v>1023</v>
      </c>
      <c r="H3" s="45" t="s">
        <v>7</v>
      </c>
      <c r="I3" s="45">
        <v>9660</v>
      </c>
      <c r="J3" s="45">
        <v>1</v>
      </c>
      <c r="K3" s="45">
        <v>9660</v>
      </c>
      <c r="L3" s="45">
        <v>1</v>
      </c>
      <c r="M3" s="45" t="s">
        <v>3</v>
      </c>
      <c r="N3" s="45">
        <v>100</v>
      </c>
    </row>
    <row r="4" spans="1:14" s="10" customFormat="1" x14ac:dyDescent="0.25">
      <c r="A4" s="45" t="s">
        <v>0</v>
      </c>
      <c r="B4" s="45" t="s">
        <v>145</v>
      </c>
      <c r="C4" s="45" t="s">
        <v>146</v>
      </c>
      <c r="D4" s="45" t="s">
        <v>132</v>
      </c>
      <c r="E4" s="45" t="s">
        <v>908</v>
      </c>
      <c r="F4" s="45" t="s">
        <v>760</v>
      </c>
      <c r="G4" s="45" t="s">
        <v>563</v>
      </c>
      <c r="H4" s="45" t="s">
        <v>6</v>
      </c>
      <c r="I4" s="45">
        <v>223370</v>
      </c>
      <c r="J4" s="45">
        <v>70</v>
      </c>
      <c r="K4" s="45">
        <v>106770</v>
      </c>
      <c r="L4" s="45">
        <v>36</v>
      </c>
      <c r="M4" s="45" t="s">
        <v>3</v>
      </c>
      <c r="N4" s="45">
        <v>100</v>
      </c>
    </row>
    <row r="5" spans="1:14" s="10" customFormat="1" x14ac:dyDescent="0.25">
      <c r="A5" s="45" t="s">
        <v>0</v>
      </c>
      <c r="B5" s="45" t="s">
        <v>141</v>
      </c>
      <c r="C5" s="45" t="s">
        <v>142</v>
      </c>
      <c r="D5" s="45" t="s">
        <v>132</v>
      </c>
      <c r="E5" s="45" t="s">
        <v>908</v>
      </c>
      <c r="F5" s="45" t="s">
        <v>765</v>
      </c>
      <c r="G5" s="45" t="s">
        <v>561</v>
      </c>
      <c r="H5" s="45" t="s">
        <v>7</v>
      </c>
      <c r="I5" s="45">
        <v>514687</v>
      </c>
      <c r="J5" s="45">
        <v>1</v>
      </c>
      <c r="K5" s="45">
        <v>0</v>
      </c>
      <c r="L5" s="45">
        <v>0</v>
      </c>
      <c r="M5" s="45" t="s">
        <v>3</v>
      </c>
      <c r="N5" s="45">
        <v>100</v>
      </c>
    </row>
    <row r="6" spans="1:14" s="10" customFormat="1" x14ac:dyDescent="0.25">
      <c r="A6" s="45" t="s">
        <v>0</v>
      </c>
      <c r="B6" s="45" t="s">
        <v>147</v>
      </c>
      <c r="C6" s="45" t="s">
        <v>148</v>
      </c>
      <c r="D6" s="45" t="s">
        <v>132</v>
      </c>
      <c r="E6" s="45" t="s">
        <v>908</v>
      </c>
      <c r="F6" s="45" t="s">
        <v>765</v>
      </c>
      <c r="G6" s="45" t="s">
        <v>564</v>
      </c>
      <c r="H6" s="45" t="s">
        <v>7</v>
      </c>
      <c r="I6" s="45">
        <v>27000</v>
      </c>
      <c r="J6" s="45">
        <v>1</v>
      </c>
      <c r="K6" s="45">
        <v>27000</v>
      </c>
      <c r="L6" s="45">
        <v>2</v>
      </c>
      <c r="M6" s="45" t="s">
        <v>3</v>
      </c>
      <c r="N6" s="45">
        <v>100</v>
      </c>
    </row>
    <row r="7" spans="1:14" s="10" customFormat="1" x14ac:dyDescent="0.25">
      <c r="A7" s="45" t="s">
        <v>0</v>
      </c>
      <c r="B7" s="45" t="s">
        <v>794</v>
      </c>
      <c r="C7" s="45" t="s">
        <v>795</v>
      </c>
      <c r="D7" s="45" t="s">
        <v>132</v>
      </c>
      <c r="E7" s="45" t="s">
        <v>908</v>
      </c>
      <c r="F7" s="45" t="s">
        <v>766</v>
      </c>
      <c r="G7" s="45" t="s">
        <v>796</v>
      </c>
      <c r="H7" s="45" t="s">
        <v>7</v>
      </c>
      <c r="I7" s="45">
        <v>163467</v>
      </c>
      <c r="J7" s="45">
        <v>1</v>
      </c>
      <c r="K7" s="45">
        <v>163467</v>
      </c>
      <c r="L7" s="45">
        <v>1</v>
      </c>
      <c r="M7" s="45" t="s">
        <v>3</v>
      </c>
      <c r="N7" s="45">
        <v>100</v>
      </c>
    </row>
    <row r="8" spans="1:14" s="10" customFormat="1" x14ac:dyDescent="0.25">
      <c r="A8" s="45" t="s">
        <v>0</v>
      </c>
      <c r="B8" s="45" t="s">
        <v>139</v>
      </c>
      <c r="C8" s="45" t="s">
        <v>140</v>
      </c>
      <c r="D8" s="45" t="s">
        <v>132</v>
      </c>
      <c r="E8" s="45" t="s">
        <v>908</v>
      </c>
      <c r="F8" s="45" t="s">
        <v>769</v>
      </c>
      <c r="G8" s="45" t="s">
        <v>560</v>
      </c>
      <c r="H8" s="45" t="s">
        <v>6</v>
      </c>
      <c r="I8" s="45">
        <v>65250</v>
      </c>
      <c r="J8" s="45">
        <v>9</v>
      </c>
      <c r="K8" s="45">
        <v>50750</v>
      </c>
      <c r="L8" s="45">
        <v>7</v>
      </c>
      <c r="M8" s="45" t="s">
        <v>3</v>
      </c>
      <c r="N8" s="45">
        <v>100</v>
      </c>
    </row>
    <row r="9" spans="1:14" s="10" customFormat="1" x14ac:dyDescent="0.25">
      <c r="A9" s="45" t="s">
        <v>0</v>
      </c>
      <c r="B9" s="45" t="s">
        <v>809</v>
      </c>
      <c r="C9" s="45" t="s">
        <v>810</v>
      </c>
      <c r="D9" s="45" t="s">
        <v>132</v>
      </c>
      <c r="E9" s="45" t="s">
        <v>908</v>
      </c>
      <c r="F9" s="45" t="s">
        <v>766</v>
      </c>
      <c r="G9" s="45" t="s">
        <v>811</v>
      </c>
      <c r="H9" s="45" t="s">
        <v>17</v>
      </c>
      <c r="I9" s="45">
        <v>600</v>
      </c>
      <c r="J9" s="45">
        <v>3</v>
      </c>
      <c r="K9" s="45">
        <v>600</v>
      </c>
      <c r="L9" s="45">
        <v>3</v>
      </c>
      <c r="M9" s="45" t="s">
        <v>3</v>
      </c>
      <c r="N9" s="45">
        <v>100</v>
      </c>
    </row>
    <row r="10" spans="1:14" s="10" customFormat="1" x14ac:dyDescent="0.25">
      <c r="A10" s="45" t="s">
        <v>0</v>
      </c>
      <c r="B10" s="45" t="s">
        <v>870</v>
      </c>
      <c r="C10" s="45" t="s">
        <v>871</v>
      </c>
      <c r="D10" s="45" t="s">
        <v>132</v>
      </c>
      <c r="E10" s="45" t="s">
        <v>908</v>
      </c>
      <c r="F10" s="45" t="s">
        <v>766</v>
      </c>
      <c r="G10" s="45" t="s">
        <v>872</v>
      </c>
      <c r="H10" s="45" t="s">
        <v>6</v>
      </c>
      <c r="I10" s="45">
        <v>79398.51999999999</v>
      </c>
      <c r="J10" s="45">
        <v>2</v>
      </c>
      <c r="K10" s="45">
        <v>11496.93</v>
      </c>
      <c r="L10" s="45">
        <v>1</v>
      </c>
      <c r="M10" s="45" t="s">
        <v>3</v>
      </c>
      <c r="N10" s="45">
        <v>100</v>
      </c>
    </row>
    <row r="11" spans="1:14" s="10" customFormat="1" x14ac:dyDescent="0.25">
      <c r="A11" s="45" t="s">
        <v>0</v>
      </c>
      <c r="B11" s="45" t="s">
        <v>809</v>
      </c>
      <c r="C11" s="45" t="s">
        <v>810</v>
      </c>
      <c r="D11" s="45" t="s">
        <v>132</v>
      </c>
      <c r="E11" s="45" t="s">
        <v>908</v>
      </c>
      <c r="F11" s="45" t="s">
        <v>766</v>
      </c>
      <c r="G11" s="45" t="s">
        <v>811</v>
      </c>
      <c r="H11" s="45" t="s">
        <v>6</v>
      </c>
      <c r="I11" s="45">
        <v>42253</v>
      </c>
      <c r="J11" s="45">
        <v>11</v>
      </c>
      <c r="K11" s="45">
        <v>42253</v>
      </c>
      <c r="L11" s="45">
        <v>11</v>
      </c>
      <c r="M11" s="45" t="s">
        <v>3</v>
      </c>
      <c r="N11" s="45">
        <v>100</v>
      </c>
    </row>
    <row r="12" spans="1:14" s="10" customFormat="1" x14ac:dyDescent="0.25">
      <c r="A12" s="45" t="s">
        <v>0</v>
      </c>
      <c r="B12" s="45" t="s">
        <v>133</v>
      </c>
      <c r="C12" s="45" t="s">
        <v>134</v>
      </c>
      <c r="D12" s="45" t="s">
        <v>132</v>
      </c>
      <c r="E12" s="45" t="s">
        <v>908</v>
      </c>
      <c r="F12" s="45" t="s">
        <v>769</v>
      </c>
      <c r="G12" s="45" t="s">
        <v>556</v>
      </c>
      <c r="H12" s="45" t="s">
        <v>17</v>
      </c>
      <c r="I12" s="45">
        <v>2200</v>
      </c>
      <c r="J12" s="45">
        <v>12</v>
      </c>
      <c r="K12" s="45">
        <v>1200</v>
      </c>
      <c r="L12" s="45">
        <v>7</v>
      </c>
      <c r="M12" s="45" t="s">
        <v>3</v>
      </c>
      <c r="N12" s="45">
        <v>100</v>
      </c>
    </row>
    <row r="13" spans="1:14" s="10" customFormat="1" x14ac:dyDescent="0.25">
      <c r="A13" s="45" t="s">
        <v>0</v>
      </c>
      <c r="B13" s="45" t="s">
        <v>147</v>
      </c>
      <c r="C13" s="45" t="s">
        <v>148</v>
      </c>
      <c r="D13" s="45" t="s">
        <v>132</v>
      </c>
      <c r="E13" s="45" t="s">
        <v>908</v>
      </c>
      <c r="F13" s="45" t="s">
        <v>765</v>
      </c>
      <c r="G13" s="45" t="s">
        <v>564</v>
      </c>
      <c r="H13" s="45" t="s">
        <v>6</v>
      </c>
      <c r="I13" s="45">
        <v>70108.23000000001</v>
      </c>
      <c r="J13" s="45">
        <v>33</v>
      </c>
      <c r="K13" s="45">
        <v>48351.560000000005</v>
      </c>
      <c r="L13" s="45">
        <v>22</v>
      </c>
      <c r="M13" s="45" t="s">
        <v>3</v>
      </c>
      <c r="N13" s="45">
        <v>100</v>
      </c>
    </row>
    <row r="14" spans="1:14" s="10" customFormat="1" x14ac:dyDescent="0.25">
      <c r="A14" s="45" t="s">
        <v>0</v>
      </c>
      <c r="B14" s="45" t="s">
        <v>1024</v>
      </c>
      <c r="C14" s="45" t="s">
        <v>1025</v>
      </c>
      <c r="D14" s="45" t="s">
        <v>132</v>
      </c>
      <c r="E14" s="45" t="s">
        <v>908</v>
      </c>
      <c r="F14" s="45" t="s">
        <v>769</v>
      </c>
      <c r="G14" s="45" t="s">
        <v>1026</v>
      </c>
      <c r="H14" s="45" t="s">
        <v>17</v>
      </c>
      <c r="I14" s="45">
        <v>2840</v>
      </c>
      <c r="J14" s="45">
        <v>21</v>
      </c>
      <c r="K14" s="45">
        <v>2840</v>
      </c>
      <c r="L14" s="45">
        <v>21</v>
      </c>
      <c r="M14" s="45" t="s">
        <v>3</v>
      </c>
      <c r="N14" s="45">
        <v>100</v>
      </c>
    </row>
    <row r="15" spans="1:14" s="10" customFormat="1" x14ac:dyDescent="0.25">
      <c r="A15" s="45" t="s">
        <v>0</v>
      </c>
      <c r="B15" s="45" t="s">
        <v>139</v>
      </c>
      <c r="C15" s="45" t="s">
        <v>140</v>
      </c>
      <c r="D15" s="45" t="s">
        <v>132</v>
      </c>
      <c r="E15" s="45" t="s">
        <v>908</v>
      </c>
      <c r="F15" s="45" t="s">
        <v>769</v>
      </c>
      <c r="G15" s="45" t="s">
        <v>560</v>
      </c>
      <c r="H15" s="45" t="s">
        <v>17</v>
      </c>
      <c r="I15" s="45">
        <v>1910</v>
      </c>
      <c r="J15" s="45">
        <v>11</v>
      </c>
      <c r="K15" s="45">
        <v>1910</v>
      </c>
      <c r="L15" s="45">
        <v>11</v>
      </c>
      <c r="M15" s="45" t="s">
        <v>3</v>
      </c>
      <c r="N15" s="45">
        <v>100</v>
      </c>
    </row>
    <row r="16" spans="1:14" s="10" customFormat="1" x14ac:dyDescent="0.25">
      <c r="A16" s="45" t="s">
        <v>0</v>
      </c>
      <c r="B16" s="45" t="s">
        <v>797</v>
      </c>
      <c r="C16" s="45" t="s">
        <v>798</v>
      </c>
      <c r="D16" s="45" t="s">
        <v>132</v>
      </c>
      <c r="E16" s="45" t="s">
        <v>908</v>
      </c>
      <c r="F16" s="45" t="s">
        <v>766</v>
      </c>
      <c r="G16" s="45" t="s">
        <v>799</v>
      </c>
      <c r="H16" s="45" t="s">
        <v>6</v>
      </c>
      <c r="I16" s="45">
        <v>319866</v>
      </c>
      <c r="J16" s="45">
        <v>24</v>
      </c>
      <c r="K16" s="45">
        <v>314532</v>
      </c>
      <c r="L16" s="45">
        <v>22</v>
      </c>
      <c r="M16" s="45" t="s">
        <v>3</v>
      </c>
      <c r="N16" s="45">
        <v>100</v>
      </c>
    </row>
    <row r="17" spans="1:14" s="10" customFormat="1" x14ac:dyDescent="0.25">
      <c r="A17" s="45" t="s">
        <v>0</v>
      </c>
      <c r="B17" s="45" t="s">
        <v>806</v>
      </c>
      <c r="C17" s="45" t="s">
        <v>807</v>
      </c>
      <c r="D17" s="45" t="s">
        <v>132</v>
      </c>
      <c r="E17" s="45" t="s">
        <v>908</v>
      </c>
      <c r="F17" s="45" t="s">
        <v>766</v>
      </c>
      <c r="G17" s="45" t="s">
        <v>808</v>
      </c>
      <c r="H17" s="45" t="s">
        <v>17</v>
      </c>
      <c r="I17" s="45">
        <v>100</v>
      </c>
      <c r="J17" s="45">
        <v>1</v>
      </c>
      <c r="K17" s="45">
        <v>100</v>
      </c>
      <c r="L17" s="45">
        <v>1</v>
      </c>
      <c r="M17" s="45" t="s">
        <v>3</v>
      </c>
      <c r="N17" s="45">
        <v>100</v>
      </c>
    </row>
    <row r="18" spans="1:14" s="10" customFormat="1" x14ac:dyDescent="0.25">
      <c r="A18" s="45" t="s">
        <v>0</v>
      </c>
      <c r="B18" s="45" t="s">
        <v>806</v>
      </c>
      <c r="C18" s="45" t="s">
        <v>807</v>
      </c>
      <c r="D18" s="45" t="s">
        <v>132</v>
      </c>
      <c r="E18" s="45" t="s">
        <v>908</v>
      </c>
      <c r="F18" s="45" t="s">
        <v>766</v>
      </c>
      <c r="G18" s="45" t="s">
        <v>808</v>
      </c>
      <c r="H18" s="45" t="s">
        <v>6</v>
      </c>
      <c r="I18" s="45">
        <v>47775.17</v>
      </c>
      <c r="J18" s="45">
        <v>10</v>
      </c>
      <c r="K18" s="45">
        <v>31991.61</v>
      </c>
      <c r="L18" s="45">
        <v>9</v>
      </c>
      <c r="M18" s="45" t="s">
        <v>3</v>
      </c>
      <c r="N18" s="45">
        <v>100</v>
      </c>
    </row>
    <row r="19" spans="1:14" s="10" customFormat="1" x14ac:dyDescent="0.25">
      <c r="A19" s="45" t="s">
        <v>0</v>
      </c>
      <c r="B19" s="45" t="s">
        <v>818</v>
      </c>
      <c r="C19" s="45" t="s">
        <v>819</v>
      </c>
      <c r="D19" s="45" t="s">
        <v>132</v>
      </c>
      <c r="E19" s="45" t="s">
        <v>908</v>
      </c>
      <c r="F19" s="45" t="s">
        <v>762</v>
      </c>
      <c r="G19" s="45" t="s">
        <v>820</v>
      </c>
      <c r="H19" s="45" t="s">
        <v>6</v>
      </c>
      <c r="I19" s="45">
        <v>141946.85</v>
      </c>
      <c r="J19" s="45">
        <v>19</v>
      </c>
      <c r="K19" s="45">
        <v>130151.85999999999</v>
      </c>
      <c r="L19" s="45">
        <v>18</v>
      </c>
      <c r="M19" s="45" t="s">
        <v>3</v>
      </c>
      <c r="N19" s="45">
        <v>100</v>
      </c>
    </row>
    <row r="20" spans="1:14" s="10" customFormat="1" x14ac:dyDescent="0.25">
      <c r="A20" s="45" t="s">
        <v>0</v>
      </c>
      <c r="B20" s="45" t="s">
        <v>508</v>
      </c>
      <c r="C20" s="45" t="s">
        <v>509</v>
      </c>
      <c r="D20" s="45" t="s">
        <v>132</v>
      </c>
      <c r="E20" s="45" t="s">
        <v>908</v>
      </c>
      <c r="F20" s="45" t="s">
        <v>782</v>
      </c>
      <c r="G20" s="45" t="s">
        <v>557</v>
      </c>
      <c r="H20" s="45" t="s">
        <v>17</v>
      </c>
      <c r="I20" s="45">
        <v>3690</v>
      </c>
      <c r="J20" s="45">
        <v>21</v>
      </c>
      <c r="K20" s="45">
        <v>3690</v>
      </c>
      <c r="L20" s="45">
        <v>21</v>
      </c>
      <c r="M20" s="45" t="s">
        <v>3</v>
      </c>
      <c r="N20" s="45">
        <v>100</v>
      </c>
    </row>
    <row r="21" spans="1:14" s="10" customFormat="1" x14ac:dyDescent="0.25">
      <c r="A21" s="45" t="s">
        <v>0</v>
      </c>
      <c r="B21" s="45" t="s">
        <v>815</v>
      </c>
      <c r="C21" s="45" t="s">
        <v>816</v>
      </c>
      <c r="D21" s="45" t="s">
        <v>132</v>
      </c>
      <c r="E21" s="45" t="s">
        <v>908</v>
      </c>
      <c r="F21" s="45" t="s">
        <v>766</v>
      </c>
      <c r="G21" s="45" t="s">
        <v>817</v>
      </c>
      <c r="H21" s="45" t="s">
        <v>6</v>
      </c>
      <c r="I21" s="45">
        <v>30601.040000000008</v>
      </c>
      <c r="J21" s="45">
        <v>9</v>
      </c>
      <c r="K21" s="45">
        <v>30601.040000000008</v>
      </c>
      <c r="L21" s="45">
        <v>9</v>
      </c>
      <c r="M21" s="45" t="s">
        <v>3</v>
      </c>
      <c r="N21" s="45">
        <v>100</v>
      </c>
    </row>
    <row r="22" spans="1:14" s="10" customFormat="1" x14ac:dyDescent="0.25">
      <c r="A22" s="45" t="s">
        <v>0</v>
      </c>
      <c r="B22" s="45" t="s">
        <v>797</v>
      </c>
      <c r="C22" s="45" t="s">
        <v>798</v>
      </c>
      <c r="D22" s="45" t="s">
        <v>132</v>
      </c>
      <c r="E22" s="45" t="s">
        <v>908</v>
      </c>
      <c r="F22" s="45" t="s">
        <v>766</v>
      </c>
      <c r="G22" s="45" t="s">
        <v>799</v>
      </c>
      <c r="H22" s="45" t="s">
        <v>17</v>
      </c>
      <c r="I22" s="45">
        <v>700</v>
      </c>
      <c r="J22" s="45">
        <v>4</v>
      </c>
      <c r="K22" s="45">
        <v>700</v>
      </c>
      <c r="L22" s="45">
        <v>4</v>
      </c>
      <c r="M22" s="45" t="s">
        <v>3</v>
      </c>
      <c r="N22" s="45">
        <v>100</v>
      </c>
    </row>
    <row r="23" spans="1:14" s="10" customFormat="1" x14ac:dyDescent="0.25">
      <c r="A23" s="45" t="s">
        <v>0</v>
      </c>
      <c r="B23" s="45" t="s">
        <v>149</v>
      </c>
      <c r="C23" s="45" t="s">
        <v>150</v>
      </c>
      <c r="D23" s="45" t="s">
        <v>132</v>
      </c>
      <c r="E23" s="45" t="s">
        <v>908</v>
      </c>
      <c r="F23" s="45" t="s">
        <v>765</v>
      </c>
      <c r="G23" s="45" t="s">
        <v>565</v>
      </c>
      <c r="H23" s="45" t="s">
        <v>17</v>
      </c>
      <c r="I23" s="45">
        <v>200</v>
      </c>
      <c r="J23" s="45">
        <v>2</v>
      </c>
      <c r="K23" s="45">
        <v>200</v>
      </c>
      <c r="L23" s="45">
        <v>2</v>
      </c>
      <c r="M23" s="45" t="s">
        <v>3</v>
      </c>
      <c r="N23" s="45">
        <v>100</v>
      </c>
    </row>
    <row r="24" spans="1:14" s="10" customFormat="1" x14ac:dyDescent="0.25">
      <c r="A24" s="45" t="s">
        <v>0</v>
      </c>
      <c r="B24" s="45" t="s">
        <v>809</v>
      </c>
      <c r="C24" s="45" t="s">
        <v>810</v>
      </c>
      <c r="D24" s="45" t="s">
        <v>132</v>
      </c>
      <c r="E24" s="45" t="s">
        <v>908</v>
      </c>
      <c r="F24" s="45" t="s">
        <v>766</v>
      </c>
      <c r="G24" s="45" t="s">
        <v>811</v>
      </c>
      <c r="H24" s="45" t="s">
        <v>7</v>
      </c>
      <c r="I24" s="45">
        <v>895576.5</v>
      </c>
      <c r="J24" s="45">
        <v>1</v>
      </c>
      <c r="K24" s="45">
        <v>895576.5</v>
      </c>
      <c r="L24" s="45">
        <v>1</v>
      </c>
      <c r="M24" s="45" t="s">
        <v>3</v>
      </c>
      <c r="N24" s="45">
        <v>100</v>
      </c>
    </row>
    <row r="25" spans="1:14" s="10" customFormat="1" x14ac:dyDescent="0.25">
      <c r="A25" s="45" t="s">
        <v>0</v>
      </c>
      <c r="B25" s="45" t="s">
        <v>800</v>
      </c>
      <c r="C25" s="45" t="s">
        <v>801</v>
      </c>
      <c r="D25" s="45" t="s">
        <v>132</v>
      </c>
      <c r="E25" s="45" t="s">
        <v>908</v>
      </c>
      <c r="F25" s="45" t="s">
        <v>766</v>
      </c>
      <c r="G25" s="45" t="s">
        <v>802</v>
      </c>
      <c r="H25" s="45" t="s">
        <v>6</v>
      </c>
      <c r="I25" s="45">
        <v>176369.04</v>
      </c>
      <c r="J25" s="45">
        <v>34</v>
      </c>
      <c r="K25" s="45">
        <v>68215.12000000001</v>
      </c>
      <c r="L25" s="45">
        <v>17</v>
      </c>
      <c r="M25" s="45" t="s">
        <v>3</v>
      </c>
      <c r="N25" s="45">
        <v>100</v>
      </c>
    </row>
    <row r="26" spans="1:14" s="10" customFormat="1" x14ac:dyDescent="0.25">
      <c r="A26" s="45" t="s">
        <v>0</v>
      </c>
      <c r="B26" s="45" t="s">
        <v>133</v>
      </c>
      <c r="C26" s="45" t="s">
        <v>134</v>
      </c>
      <c r="D26" s="45" t="s">
        <v>132</v>
      </c>
      <c r="E26" s="45" t="s">
        <v>908</v>
      </c>
      <c r="F26" s="45" t="s">
        <v>769</v>
      </c>
      <c r="G26" s="45" t="s">
        <v>556</v>
      </c>
      <c r="H26" s="45" t="s">
        <v>6</v>
      </c>
      <c r="I26" s="45">
        <v>46813.03</v>
      </c>
      <c r="J26" s="45">
        <v>13</v>
      </c>
      <c r="K26" s="45">
        <v>46813.03</v>
      </c>
      <c r="L26" s="45">
        <v>13</v>
      </c>
      <c r="M26" s="45" t="s">
        <v>3</v>
      </c>
      <c r="N26" s="45">
        <v>100</v>
      </c>
    </row>
    <row r="27" spans="1:14" s="10" customFormat="1" x14ac:dyDescent="0.25">
      <c r="A27" s="45" t="s">
        <v>0</v>
      </c>
      <c r="B27" s="45" t="s">
        <v>1024</v>
      </c>
      <c r="C27" s="45" t="s">
        <v>1025</v>
      </c>
      <c r="D27" s="45" t="s">
        <v>132</v>
      </c>
      <c r="E27" s="45" t="s">
        <v>908</v>
      </c>
      <c r="F27" s="45" t="s">
        <v>769</v>
      </c>
      <c r="G27" s="45" t="s">
        <v>1026</v>
      </c>
      <c r="H27" s="45" t="s">
        <v>7</v>
      </c>
      <c r="I27" s="45">
        <v>2332152</v>
      </c>
      <c r="J27" s="45">
        <v>2</v>
      </c>
      <c r="K27" s="45">
        <v>2332152</v>
      </c>
      <c r="L27" s="45">
        <v>2</v>
      </c>
      <c r="M27" s="45" t="s">
        <v>3</v>
      </c>
      <c r="N27" s="45">
        <v>100</v>
      </c>
    </row>
    <row r="28" spans="1:14" s="10" customFormat="1" x14ac:dyDescent="0.25">
      <c r="A28" s="45" t="s">
        <v>0</v>
      </c>
      <c r="B28" s="45" t="s">
        <v>818</v>
      </c>
      <c r="C28" s="45" t="s">
        <v>819</v>
      </c>
      <c r="D28" s="45" t="s">
        <v>132</v>
      </c>
      <c r="E28" s="45" t="s">
        <v>908</v>
      </c>
      <c r="F28" s="45" t="s">
        <v>762</v>
      </c>
      <c r="G28" s="45" t="s">
        <v>820</v>
      </c>
      <c r="H28" s="45" t="s">
        <v>17</v>
      </c>
      <c r="I28" s="45">
        <v>5200</v>
      </c>
      <c r="J28" s="45">
        <v>26</v>
      </c>
      <c r="K28" s="45">
        <v>5200</v>
      </c>
      <c r="L28" s="45">
        <v>26</v>
      </c>
      <c r="M28" s="45" t="s">
        <v>3</v>
      </c>
      <c r="N28" s="45">
        <v>100</v>
      </c>
    </row>
    <row r="29" spans="1:14" s="10" customFormat="1" x14ac:dyDescent="0.25">
      <c r="A29" s="45" t="s">
        <v>0</v>
      </c>
      <c r="B29" s="45" t="s">
        <v>135</v>
      </c>
      <c r="C29" s="45" t="s">
        <v>136</v>
      </c>
      <c r="D29" s="45" t="s">
        <v>132</v>
      </c>
      <c r="E29" s="45" t="s">
        <v>908</v>
      </c>
      <c r="F29" s="45" t="s">
        <v>765</v>
      </c>
      <c r="G29" s="45" t="s">
        <v>558</v>
      </c>
      <c r="H29" s="45" t="s">
        <v>6</v>
      </c>
      <c r="I29" s="45">
        <v>347719.12000000011</v>
      </c>
      <c r="J29" s="45">
        <v>48</v>
      </c>
      <c r="K29" s="45">
        <v>310084.53000000003</v>
      </c>
      <c r="L29" s="45">
        <v>30</v>
      </c>
      <c r="M29" s="45" t="s">
        <v>3</v>
      </c>
      <c r="N29" s="45">
        <v>100</v>
      </c>
    </row>
    <row r="30" spans="1:14" s="10" customFormat="1" x14ac:dyDescent="0.25">
      <c r="A30" s="45" t="s">
        <v>0</v>
      </c>
      <c r="B30" s="45" t="s">
        <v>1479</v>
      </c>
      <c r="C30" s="45" t="s">
        <v>1480</v>
      </c>
      <c r="D30" s="45" t="s">
        <v>132</v>
      </c>
      <c r="E30" s="45" t="s">
        <v>908</v>
      </c>
      <c r="F30" s="45" t="s">
        <v>766</v>
      </c>
      <c r="G30" s="45" t="s">
        <v>1481</v>
      </c>
      <c r="H30" s="45" t="s">
        <v>17</v>
      </c>
      <c r="I30" s="45">
        <v>200</v>
      </c>
      <c r="J30" s="45">
        <v>1</v>
      </c>
      <c r="K30" s="45">
        <v>200</v>
      </c>
      <c r="L30" s="45">
        <v>1</v>
      </c>
      <c r="M30" s="45" t="s">
        <v>3</v>
      </c>
      <c r="N30" s="45">
        <v>100</v>
      </c>
    </row>
    <row r="31" spans="1:14" s="10" customFormat="1" x14ac:dyDescent="0.25">
      <c r="A31" s="45" t="s">
        <v>0</v>
      </c>
      <c r="B31" s="45" t="s">
        <v>1019</v>
      </c>
      <c r="C31" s="45" t="s">
        <v>1020</v>
      </c>
      <c r="D31" s="45" t="s">
        <v>132</v>
      </c>
      <c r="E31" s="45" t="s">
        <v>908</v>
      </c>
      <c r="F31" s="45" t="s">
        <v>766</v>
      </c>
      <c r="G31" s="45" t="s">
        <v>1078</v>
      </c>
      <c r="H31" s="45" t="s">
        <v>7</v>
      </c>
      <c r="I31" s="45">
        <v>1906875</v>
      </c>
      <c r="J31" s="45">
        <v>1</v>
      </c>
      <c r="K31" s="45">
        <v>1906875</v>
      </c>
      <c r="L31" s="45">
        <v>1</v>
      </c>
      <c r="M31" s="45" t="s">
        <v>3</v>
      </c>
      <c r="N31" s="45">
        <v>100</v>
      </c>
    </row>
    <row r="32" spans="1:14" s="10" customFormat="1" x14ac:dyDescent="0.25">
      <c r="A32" s="45" t="s">
        <v>0</v>
      </c>
      <c r="B32" s="45" t="s">
        <v>1021</v>
      </c>
      <c r="C32" s="45" t="s">
        <v>1022</v>
      </c>
      <c r="D32" s="45" t="s">
        <v>132</v>
      </c>
      <c r="E32" s="45" t="s">
        <v>908</v>
      </c>
      <c r="F32" s="45" t="s">
        <v>769</v>
      </c>
      <c r="G32" s="45" t="s">
        <v>1023</v>
      </c>
      <c r="H32" s="45" t="s">
        <v>6</v>
      </c>
      <c r="I32" s="45">
        <v>13096.77</v>
      </c>
      <c r="J32" s="45">
        <v>1</v>
      </c>
      <c r="K32" s="45">
        <v>13096.77</v>
      </c>
      <c r="L32" s="45">
        <v>1</v>
      </c>
      <c r="M32" s="45" t="s">
        <v>3</v>
      </c>
      <c r="N32" s="45">
        <v>100</v>
      </c>
    </row>
    <row r="33" spans="1:14" s="10" customFormat="1" x14ac:dyDescent="0.25">
      <c r="A33" s="45" t="s">
        <v>0</v>
      </c>
      <c r="B33" s="45" t="s">
        <v>803</v>
      </c>
      <c r="C33" s="45" t="s">
        <v>804</v>
      </c>
      <c r="D33" s="45" t="s">
        <v>132</v>
      </c>
      <c r="E33" s="45" t="s">
        <v>908</v>
      </c>
      <c r="F33" s="45" t="s">
        <v>766</v>
      </c>
      <c r="G33" s="45" t="s">
        <v>805</v>
      </c>
      <c r="H33" s="45" t="s">
        <v>17</v>
      </c>
      <c r="I33" s="45">
        <v>200</v>
      </c>
      <c r="J33" s="45">
        <v>1</v>
      </c>
      <c r="K33" s="45">
        <v>200</v>
      </c>
      <c r="L33" s="45">
        <v>1</v>
      </c>
      <c r="M33" s="45" t="s">
        <v>3</v>
      </c>
      <c r="N33" s="45">
        <v>100</v>
      </c>
    </row>
    <row r="34" spans="1:14" s="10" customFormat="1" x14ac:dyDescent="0.25">
      <c r="A34" s="45" t="s">
        <v>0</v>
      </c>
      <c r="B34" s="45" t="s">
        <v>794</v>
      </c>
      <c r="C34" s="45" t="s">
        <v>795</v>
      </c>
      <c r="D34" s="45" t="s">
        <v>132</v>
      </c>
      <c r="E34" s="45" t="s">
        <v>908</v>
      </c>
      <c r="F34" s="45" t="s">
        <v>766</v>
      </c>
      <c r="G34" s="45" t="s">
        <v>796</v>
      </c>
      <c r="H34" s="45" t="s">
        <v>6</v>
      </c>
      <c r="I34" s="45">
        <v>109667.92</v>
      </c>
      <c r="J34" s="45">
        <v>19</v>
      </c>
      <c r="K34" s="45">
        <v>107102.42000000003</v>
      </c>
      <c r="L34" s="45">
        <v>18</v>
      </c>
      <c r="M34" s="45" t="s">
        <v>3</v>
      </c>
      <c r="N34" s="45">
        <v>100</v>
      </c>
    </row>
    <row r="35" spans="1:14" s="10" customFormat="1" x14ac:dyDescent="0.25">
      <c r="A35" s="45" t="s">
        <v>0</v>
      </c>
      <c r="B35" s="45" t="s">
        <v>145</v>
      </c>
      <c r="C35" s="45" t="s">
        <v>146</v>
      </c>
      <c r="D35" s="45" t="s">
        <v>132</v>
      </c>
      <c r="E35" s="45" t="s">
        <v>908</v>
      </c>
      <c r="F35" s="45" t="s">
        <v>760</v>
      </c>
      <c r="G35" s="45" t="s">
        <v>563</v>
      </c>
      <c r="H35" s="45" t="s">
        <v>17</v>
      </c>
      <c r="I35" s="45">
        <v>200</v>
      </c>
      <c r="J35" s="45">
        <v>1</v>
      </c>
      <c r="K35" s="45">
        <v>200</v>
      </c>
      <c r="L35" s="45">
        <v>1</v>
      </c>
      <c r="M35" s="45" t="s">
        <v>3</v>
      </c>
      <c r="N35" s="45">
        <v>100</v>
      </c>
    </row>
    <row r="36" spans="1:14" s="10" customFormat="1" x14ac:dyDescent="0.25">
      <c r="A36" s="45" t="s">
        <v>0</v>
      </c>
      <c r="B36" s="45" t="s">
        <v>800</v>
      </c>
      <c r="C36" s="45" t="s">
        <v>801</v>
      </c>
      <c r="D36" s="45" t="s">
        <v>132</v>
      </c>
      <c r="E36" s="45" t="s">
        <v>908</v>
      </c>
      <c r="F36" s="45" t="s">
        <v>766</v>
      </c>
      <c r="G36" s="45" t="s">
        <v>802</v>
      </c>
      <c r="H36" s="45" t="s">
        <v>17</v>
      </c>
      <c r="I36" s="45">
        <v>1100</v>
      </c>
      <c r="J36" s="45">
        <v>6</v>
      </c>
      <c r="K36" s="45">
        <v>1100</v>
      </c>
      <c r="L36" s="45">
        <v>6</v>
      </c>
      <c r="M36" s="45" t="s">
        <v>3</v>
      </c>
      <c r="N36" s="45">
        <v>100</v>
      </c>
    </row>
    <row r="37" spans="1:14" s="10" customFormat="1" x14ac:dyDescent="0.25">
      <c r="A37" s="45" t="s">
        <v>0</v>
      </c>
      <c r="B37" s="45" t="s">
        <v>1027</v>
      </c>
      <c r="C37" s="45" t="s">
        <v>1028</v>
      </c>
      <c r="D37" s="45" t="s">
        <v>132</v>
      </c>
      <c r="E37" s="45" t="s">
        <v>908</v>
      </c>
      <c r="F37" s="45" t="s">
        <v>766</v>
      </c>
      <c r="G37" s="45" t="s">
        <v>1029</v>
      </c>
      <c r="H37" s="45" t="s">
        <v>17</v>
      </c>
      <c r="I37" s="45">
        <v>1276.68</v>
      </c>
      <c r="J37" s="45">
        <v>8</v>
      </c>
      <c r="K37" s="45">
        <v>1276.68</v>
      </c>
      <c r="L37" s="45">
        <v>8</v>
      </c>
      <c r="M37" s="45" t="s">
        <v>3</v>
      </c>
      <c r="N37" s="45">
        <v>100</v>
      </c>
    </row>
    <row r="38" spans="1:14" s="10" customFormat="1" x14ac:dyDescent="0.25">
      <c r="A38" s="45" t="s">
        <v>0</v>
      </c>
      <c r="B38" s="45" t="s">
        <v>1019</v>
      </c>
      <c r="C38" s="45" t="s">
        <v>1020</v>
      </c>
      <c r="D38" s="45" t="s">
        <v>132</v>
      </c>
      <c r="E38" s="45" t="s">
        <v>908</v>
      </c>
      <c r="F38" s="45" t="s">
        <v>766</v>
      </c>
      <c r="G38" s="45" t="s">
        <v>1078</v>
      </c>
      <c r="H38" s="45" t="s">
        <v>17</v>
      </c>
      <c r="I38" s="45">
        <v>400</v>
      </c>
      <c r="J38" s="45">
        <v>2</v>
      </c>
      <c r="K38" s="45">
        <v>400</v>
      </c>
      <c r="L38" s="45">
        <v>2</v>
      </c>
      <c r="M38" s="45" t="s">
        <v>3</v>
      </c>
      <c r="N38" s="45">
        <v>100</v>
      </c>
    </row>
    <row r="39" spans="1:14" s="10" customFormat="1" x14ac:dyDescent="0.25">
      <c r="A39" s="45" t="s">
        <v>0</v>
      </c>
      <c r="B39" s="45" t="s">
        <v>143</v>
      </c>
      <c r="C39" s="45" t="s">
        <v>144</v>
      </c>
      <c r="D39" s="45" t="s">
        <v>132</v>
      </c>
      <c r="E39" s="45" t="s">
        <v>908</v>
      </c>
      <c r="F39" s="45" t="s">
        <v>769</v>
      </c>
      <c r="G39" s="45" t="s">
        <v>562</v>
      </c>
      <c r="H39" s="45" t="s">
        <v>17</v>
      </c>
      <c r="I39" s="45">
        <v>1300</v>
      </c>
      <c r="J39" s="45">
        <v>8</v>
      </c>
      <c r="K39" s="45">
        <v>1100</v>
      </c>
      <c r="L39" s="45">
        <v>7</v>
      </c>
      <c r="M39" s="45" t="s">
        <v>3</v>
      </c>
      <c r="N39" s="45">
        <v>100</v>
      </c>
    </row>
    <row r="40" spans="1:14" s="10" customFormat="1" x14ac:dyDescent="0.25">
      <c r="A40" s="45" t="s">
        <v>0</v>
      </c>
      <c r="B40" s="45" t="s">
        <v>797</v>
      </c>
      <c r="C40" s="45" t="s">
        <v>798</v>
      </c>
      <c r="D40" s="45" t="s">
        <v>132</v>
      </c>
      <c r="E40" s="45" t="s">
        <v>908</v>
      </c>
      <c r="F40" s="45" t="s">
        <v>766</v>
      </c>
      <c r="G40" s="45" t="s">
        <v>799</v>
      </c>
      <c r="H40" s="45" t="s">
        <v>7</v>
      </c>
      <c r="I40" s="45">
        <v>196812</v>
      </c>
      <c r="J40" s="45">
        <v>1</v>
      </c>
      <c r="K40" s="45">
        <v>0</v>
      </c>
      <c r="L40" s="45">
        <v>0</v>
      </c>
      <c r="M40" s="45" t="s">
        <v>3</v>
      </c>
      <c r="N40" s="45">
        <v>100</v>
      </c>
    </row>
    <row r="41" spans="1:14" s="10" customFormat="1" x14ac:dyDescent="0.25">
      <c r="A41" s="45" t="s">
        <v>0</v>
      </c>
      <c r="B41" s="45" t="s">
        <v>1386</v>
      </c>
      <c r="C41" s="45" t="s">
        <v>1387</v>
      </c>
      <c r="D41" s="45" t="s">
        <v>132</v>
      </c>
      <c r="E41" s="45" t="s">
        <v>908</v>
      </c>
      <c r="F41" s="45" t="s">
        <v>769</v>
      </c>
      <c r="G41" s="45" t="s">
        <v>1388</v>
      </c>
      <c r="H41" s="45" t="s">
        <v>7</v>
      </c>
      <c r="I41" s="45">
        <v>267732</v>
      </c>
      <c r="J41" s="45">
        <v>1</v>
      </c>
      <c r="K41" s="45">
        <v>267732</v>
      </c>
      <c r="L41" s="45">
        <v>1</v>
      </c>
      <c r="M41" s="45" t="s">
        <v>3</v>
      </c>
      <c r="N41" s="45">
        <v>100</v>
      </c>
    </row>
    <row r="42" spans="1:14" s="10" customFormat="1" x14ac:dyDescent="0.25">
      <c r="A42" s="45" t="s">
        <v>0</v>
      </c>
      <c r="B42" s="45" t="s">
        <v>1594</v>
      </c>
      <c r="C42" s="45" t="s">
        <v>1595</v>
      </c>
      <c r="D42" s="45" t="s">
        <v>132</v>
      </c>
      <c r="E42" s="45" t="s">
        <v>908</v>
      </c>
      <c r="F42" s="45" t="s">
        <v>766</v>
      </c>
      <c r="G42" s="45" t="s">
        <v>1596</v>
      </c>
      <c r="H42" s="45" t="s">
        <v>17</v>
      </c>
      <c r="I42" s="45">
        <v>200</v>
      </c>
      <c r="J42" s="45">
        <v>1</v>
      </c>
      <c r="K42" s="45">
        <v>200</v>
      </c>
      <c r="L42" s="45">
        <v>1</v>
      </c>
      <c r="M42" s="45" t="s">
        <v>3</v>
      </c>
      <c r="N42" s="45">
        <v>100</v>
      </c>
    </row>
    <row r="43" spans="1:14" s="10" customFormat="1" x14ac:dyDescent="0.25">
      <c r="A43" s="45" t="s">
        <v>0</v>
      </c>
      <c r="B43" s="45" t="s">
        <v>1021</v>
      </c>
      <c r="C43" s="45" t="s">
        <v>1022</v>
      </c>
      <c r="D43" s="45" t="s">
        <v>132</v>
      </c>
      <c r="E43" s="45" t="s">
        <v>908</v>
      </c>
      <c r="F43" s="45" t="s">
        <v>769</v>
      </c>
      <c r="G43" s="45" t="s">
        <v>1023</v>
      </c>
      <c r="H43" s="45" t="s">
        <v>17</v>
      </c>
      <c r="I43" s="45">
        <v>200</v>
      </c>
      <c r="J43" s="45">
        <v>1</v>
      </c>
      <c r="K43" s="45">
        <v>200</v>
      </c>
      <c r="L43" s="45">
        <v>1</v>
      </c>
      <c r="M43" s="45" t="s">
        <v>3</v>
      </c>
      <c r="N43" s="45">
        <v>100</v>
      </c>
    </row>
    <row r="44" spans="1:14" s="10" customFormat="1" x14ac:dyDescent="0.25">
      <c r="A44" s="45" t="s">
        <v>0</v>
      </c>
      <c r="B44" s="45" t="s">
        <v>137</v>
      </c>
      <c r="C44" s="45" t="s">
        <v>138</v>
      </c>
      <c r="D44" s="45" t="s">
        <v>132</v>
      </c>
      <c r="E44" s="45" t="s">
        <v>908</v>
      </c>
      <c r="F44" s="45" t="s">
        <v>765</v>
      </c>
      <c r="G44" s="45" t="s">
        <v>559</v>
      </c>
      <c r="H44" s="45" t="s">
        <v>6</v>
      </c>
      <c r="I44" s="45">
        <v>175349.09</v>
      </c>
      <c r="J44" s="45">
        <v>12</v>
      </c>
      <c r="K44" s="45">
        <v>175349.09</v>
      </c>
      <c r="L44" s="45">
        <v>14</v>
      </c>
      <c r="M44" s="45" t="s">
        <v>3</v>
      </c>
      <c r="N44" s="45">
        <v>100</v>
      </c>
    </row>
    <row r="45" spans="1:14" s="10" customFormat="1" x14ac:dyDescent="0.25">
      <c r="A45" s="45" t="s">
        <v>0</v>
      </c>
      <c r="B45" s="45" t="s">
        <v>1389</v>
      </c>
      <c r="C45" s="45" t="s">
        <v>1390</v>
      </c>
      <c r="D45" s="45" t="s">
        <v>132</v>
      </c>
      <c r="E45" s="45" t="s">
        <v>908</v>
      </c>
      <c r="F45" s="45" t="s">
        <v>765</v>
      </c>
      <c r="G45" s="45" t="s">
        <v>1391</v>
      </c>
      <c r="H45" s="45" t="s">
        <v>17</v>
      </c>
      <c r="I45" s="45">
        <v>200</v>
      </c>
      <c r="J45" s="45">
        <v>1</v>
      </c>
      <c r="K45" s="45">
        <v>400</v>
      </c>
      <c r="L45" s="45">
        <v>2</v>
      </c>
      <c r="M45" s="45" t="s">
        <v>3</v>
      </c>
      <c r="N45" s="45">
        <v>50</v>
      </c>
    </row>
    <row r="46" spans="1:14" s="10" customFormat="1" x14ac:dyDescent="0.25">
      <c r="A46" s="45" t="s">
        <v>0</v>
      </c>
      <c r="B46" s="45" t="s">
        <v>803</v>
      </c>
      <c r="C46" s="45" t="s">
        <v>804</v>
      </c>
      <c r="D46" s="45" t="s">
        <v>132</v>
      </c>
      <c r="E46" s="45" t="s">
        <v>908</v>
      </c>
      <c r="F46" s="45" t="s">
        <v>766</v>
      </c>
      <c r="G46" s="45" t="s">
        <v>805</v>
      </c>
      <c r="H46" s="45" t="s">
        <v>6</v>
      </c>
      <c r="I46" s="45">
        <v>203654.44000000003</v>
      </c>
      <c r="J46" s="45">
        <v>18</v>
      </c>
      <c r="K46" s="45">
        <v>203654.44</v>
      </c>
      <c r="L46" s="45">
        <v>18</v>
      </c>
      <c r="M46" s="45" t="s">
        <v>3</v>
      </c>
      <c r="N46" s="45">
        <v>100</v>
      </c>
    </row>
    <row r="47" spans="1:14" s="10" customFormat="1" x14ac:dyDescent="0.25">
      <c r="A47" s="45" t="s">
        <v>0</v>
      </c>
      <c r="B47" s="45" t="s">
        <v>141</v>
      </c>
      <c r="C47" s="45" t="s">
        <v>142</v>
      </c>
      <c r="D47" s="45" t="s">
        <v>132</v>
      </c>
      <c r="E47" s="45" t="s">
        <v>908</v>
      </c>
      <c r="F47" s="45" t="s">
        <v>765</v>
      </c>
      <c r="G47" s="45" t="s">
        <v>561</v>
      </c>
      <c r="H47" s="45" t="s">
        <v>17</v>
      </c>
      <c r="I47" s="45">
        <v>1200</v>
      </c>
      <c r="J47" s="45">
        <v>6</v>
      </c>
      <c r="K47" s="45">
        <v>1200</v>
      </c>
      <c r="L47" s="45">
        <v>6</v>
      </c>
      <c r="M47" s="45" t="s">
        <v>3</v>
      </c>
      <c r="N47" s="45">
        <v>100</v>
      </c>
    </row>
    <row r="48" spans="1:14" s="10" customFormat="1" x14ac:dyDescent="0.25">
      <c r="A48" s="45" t="s">
        <v>0</v>
      </c>
      <c r="B48" s="45" t="s">
        <v>135</v>
      </c>
      <c r="C48" s="45" t="s">
        <v>136</v>
      </c>
      <c r="D48" s="45" t="s">
        <v>132</v>
      </c>
      <c r="E48" s="45" t="s">
        <v>908</v>
      </c>
      <c r="F48" s="45" t="s">
        <v>765</v>
      </c>
      <c r="G48" s="45" t="s">
        <v>558</v>
      </c>
      <c r="H48" s="45" t="s">
        <v>7</v>
      </c>
      <c r="I48" s="45">
        <v>2665009</v>
      </c>
      <c r="J48" s="45">
        <v>3</v>
      </c>
      <c r="K48" s="45">
        <v>2670009</v>
      </c>
      <c r="L48" s="45">
        <v>4</v>
      </c>
      <c r="M48" s="45" t="s">
        <v>3</v>
      </c>
      <c r="N48" s="45">
        <v>99.81</v>
      </c>
    </row>
    <row r="49" spans="1:14" s="10" customFormat="1" x14ac:dyDescent="0.25">
      <c r="A49" s="45" t="s">
        <v>0</v>
      </c>
      <c r="B49" s="45" t="s">
        <v>1389</v>
      </c>
      <c r="C49" s="45" t="s">
        <v>1390</v>
      </c>
      <c r="D49" s="45" t="s">
        <v>132</v>
      </c>
      <c r="E49" s="45" t="s">
        <v>908</v>
      </c>
      <c r="F49" s="45" t="s">
        <v>765</v>
      </c>
      <c r="G49" s="45" t="s">
        <v>1391</v>
      </c>
      <c r="H49" s="45" t="s">
        <v>6</v>
      </c>
      <c r="I49" s="45">
        <v>21621</v>
      </c>
      <c r="J49" s="45">
        <v>4</v>
      </c>
      <c r="K49" s="45">
        <v>17421</v>
      </c>
      <c r="L49" s="45">
        <v>2</v>
      </c>
      <c r="M49" s="45" t="s">
        <v>3</v>
      </c>
      <c r="N49" s="45">
        <v>100</v>
      </c>
    </row>
    <row r="50" spans="1:14" s="10" customFormat="1" x14ac:dyDescent="0.25">
      <c r="A50" s="45" t="s">
        <v>0</v>
      </c>
      <c r="B50" s="45" t="s">
        <v>141</v>
      </c>
      <c r="C50" s="45" t="s">
        <v>142</v>
      </c>
      <c r="D50" s="45" t="s">
        <v>132</v>
      </c>
      <c r="E50" s="45" t="s">
        <v>908</v>
      </c>
      <c r="F50" s="45" t="s">
        <v>765</v>
      </c>
      <c r="G50" s="45" t="s">
        <v>561</v>
      </c>
      <c r="H50" s="45" t="s">
        <v>6</v>
      </c>
      <c r="I50" s="45">
        <v>31745.87</v>
      </c>
      <c r="J50" s="45">
        <v>3</v>
      </c>
      <c r="K50" s="45">
        <v>31745.87</v>
      </c>
      <c r="L50" s="45">
        <v>3</v>
      </c>
      <c r="M50" s="45" t="s">
        <v>3</v>
      </c>
      <c r="N50" s="45">
        <v>100</v>
      </c>
    </row>
    <row r="51" spans="1:14" s="10" customFormat="1" x14ac:dyDescent="0.25">
      <c r="A51" s="45" t="s">
        <v>0</v>
      </c>
      <c r="B51" s="45" t="s">
        <v>812</v>
      </c>
      <c r="C51" s="45" t="s">
        <v>813</v>
      </c>
      <c r="D51" s="45" t="s">
        <v>132</v>
      </c>
      <c r="E51" s="45" t="s">
        <v>908</v>
      </c>
      <c r="F51" s="45" t="s">
        <v>766</v>
      </c>
      <c r="G51" s="45" t="s">
        <v>814</v>
      </c>
      <c r="H51" s="45" t="s">
        <v>6</v>
      </c>
      <c r="I51" s="45">
        <v>71777.48</v>
      </c>
      <c r="J51" s="45">
        <v>17</v>
      </c>
      <c r="K51" s="45">
        <v>67839.98</v>
      </c>
      <c r="L51" s="45">
        <v>10</v>
      </c>
      <c r="M51" s="45" t="s">
        <v>3</v>
      </c>
      <c r="N51" s="45">
        <v>100</v>
      </c>
    </row>
    <row r="52" spans="1:14" s="10" customFormat="1" x14ac:dyDescent="0.25">
      <c r="A52" s="45" t="s">
        <v>0</v>
      </c>
      <c r="B52" s="45" t="s">
        <v>1479</v>
      </c>
      <c r="C52" s="45" t="s">
        <v>1480</v>
      </c>
      <c r="D52" s="45" t="s">
        <v>132</v>
      </c>
      <c r="E52" s="45" t="s">
        <v>908</v>
      </c>
      <c r="F52" s="45" t="s">
        <v>766</v>
      </c>
      <c r="G52" s="45" t="s">
        <v>1481</v>
      </c>
      <c r="H52" s="45" t="s">
        <v>6</v>
      </c>
      <c r="I52" s="45">
        <v>8448</v>
      </c>
      <c r="J52" s="45">
        <v>4</v>
      </c>
      <c r="K52" s="45">
        <v>4224</v>
      </c>
      <c r="L52" s="45">
        <v>2</v>
      </c>
      <c r="M52" s="45" t="s">
        <v>3</v>
      </c>
      <c r="N52" s="45">
        <v>100</v>
      </c>
    </row>
    <row r="53" spans="1:14" s="10" customFormat="1" x14ac:dyDescent="0.25">
      <c r="A53" s="45" t="s">
        <v>0</v>
      </c>
      <c r="B53" s="45" t="s">
        <v>797</v>
      </c>
      <c r="C53" s="45" t="s">
        <v>798</v>
      </c>
      <c r="D53" s="45" t="s">
        <v>132</v>
      </c>
      <c r="E53" s="45" t="s">
        <v>908</v>
      </c>
      <c r="F53" s="45" t="s">
        <v>766</v>
      </c>
      <c r="G53" s="45" t="s">
        <v>799</v>
      </c>
      <c r="H53" s="45" t="s">
        <v>2</v>
      </c>
      <c r="I53" s="45">
        <v>134887.51</v>
      </c>
      <c r="J53" s="45">
        <v>1</v>
      </c>
      <c r="K53" s="45">
        <v>134887.51</v>
      </c>
      <c r="L53" s="45">
        <v>1</v>
      </c>
      <c r="M53" s="45" t="s">
        <v>3</v>
      </c>
      <c r="N53" s="45">
        <v>100</v>
      </c>
    </row>
    <row r="54" spans="1:14" s="10" customFormat="1" x14ac:dyDescent="0.25">
      <c r="A54" s="45" t="s">
        <v>0</v>
      </c>
      <c r="B54" s="45" t="s">
        <v>1386</v>
      </c>
      <c r="C54" s="45" t="s">
        <v>1387</v>
      </c>
      <c r="D54" s="45" t="s">
        <v>132</v>
      </c>
      <c r="E54" s="45" t="s">
        <v>908</v>
      </c>
      <c r="F54" s="45" t="s">
        <v>769</v>
      </c>
      <c r="G54" s="45" t="s">
        <v>1388</v>
      </c>
      <c r="H54" s="45" t="s">
        <v>17</v>
      </c>
      <c r="I54" s="45">
        <v>100</v>
      </c>
      <c r="J54" s="45">
        <v>1</v>
      </c>
      <c r="K54" s="45">
        <v>100</v>
      </c>
      <c r="L54" s="45">
        <v>1</v>
      </c>
      <c r="M54" s="45" t="s">
        <v>3</v>
      </c>
      <c r="N54" s="45">
        <v>100</v>
      </c>
    </row>
    <row r="55" spans="1:14" s="10" customFormat="1" x14ac:dyDescent="0.25">
      <c r="A55" s="45" t="s">
        <v>0</v>
      </c>
      <c r="B55" s="45" t="s">
        <v>149</v>
      </c>
      <c r="C55" s="45" t="s">
        <v>150</v>
      </c>
      <c r="D55" s="45" t="s">
        <v>132</v>
      </c>
      <c r="E55" s="45" t="s">
        <v>908</v>
      </c>
      <c r="F55" s="45" t="s">
        <v>765</v>
      </c>
      <c r="G55" s="45" t="s">
        <v>565</v>
      </c>
      <c r="H55" s="45" t="s">
        <v>6</v>
      </c>
      <c r="I55" s="45">
        <v>86854.88</v>
      </c>
      <c r="J55" s="45">
        <v>9</v>
      </c>
      <c r="K55" s="45">
        <v>86854.88</v>
      </c>
      <c r="L55" s="45">
        <v>9</v>
      </c>
      <c r="M55" s="45" t="s">
        <v>3</v>
      </c>
      <c r="N55" s="45">
        <v>100</v>
      </c>
    </row>
    <row r="56" spans="1:14" s="10" customFormat="1" x14ac:dyDescent="0.25">
      <c r="A56" s="45" t="s">
        <v>0</v>
      </c>
      <c r="B56" s="45" t="s">
        <v>135</v>
      </c>
      <c r="C56" s="45" t="s">
        <v>136</v>
      </c>
      <c r="D56" s="45" t="s">
        <v>132</v>
      </c>
      <c r="E56" s="45" t="s">
        <v>908</v>
      </c>
      <c r="F56" s="45" t="s">
        <v>765</v>
      </c>
      <c r="G56" s="45" t="s">
        <v>558</v>
      </c>
      <c r="H56" s="45" t="s">
        <v>17</v>
      </c>
      <c r="I56" s="45">
        <v>3825</v>
      </c>
      <c r="J56" s="45">
        <v>22</v>
      </c>
      <c r="K56" s="45">
        <v>3750</v>
      </c>
      <c r="L56" s="45">
        <v>29</v>
      </c>
      <c r="M56" s="45" t="s">
        <v>3</v>
      </c>
      <c r="N56" s="45">
        <v>100</v>
      </c>
    </row>
    <row r="57" spans="1:14" s="10" customFormat="1" x14ac:dyDescent="0.25">
      <c r="A57" s="45" t="s">
        <v>0</v>
      </c>
      <c r="B57" s="45" t="s">
        <v>1386</v>
      </c>
      <c r="C57" s="45" t="s">
        <v>1387</v>
      </c>
      <c r="D57" s="45" t="s">
        <v>132</v>
      </c>
      <c r="E57" s="45" t="s">
        <v>908</v>
      </c>
      <c r="F57" s="45" t="s">
        <v>769</v>
      </c>
      <c r="G57" s="45" t="s">
        <v>1388</v>
      </c>
      <c r="H57" s="45" t="s">
        <v>6</v>
      </c>
      <c r="I57" s="45">
        <v>4500</v>
      </c>
      <c r="J57" s="45">
        <v>3</v>
      </c>
      <c r="K57" s="45">
        <v>4500</v>
      </c>
      <c r="L57" s="45">
        <v>3</v>
      </c>
      <c r="M57" s="45" t="s">
        <v>3</v>
      </c>
      <c r="N57" s="45">
        <v>100</v>
      </c>
    </row>
    <row r="58" spans="1:14" s="10" customFormat="1" x14ac:dyDescent="0.25">
      <c r="A58" s="45" t="s">
        <v>0</v>
      </c>
      <c r="B58" s="45" t="s">
        <v>508</v>
      </c>
      <c r="C58" s="45" t="s">
        <v>509</v>
      </c>
      <c r="D58" s="45" t="s">
        <v>132</v>
      </c>
      <c r="E58" s="45" t="s">
        <v>908</v>
      </c>
      <c r="F58" s="45" t="s">
        <v>782</v>
      </c>
      <c r="G58" s="45" t="s">
        <v>557</v>
      </c>
      <c r="H58" s="45" t="s">
        <v>6</v>
      </c>
      <c r="I58" s="45">
        <v>143080.16999999995</v>
      </c>
      <c r="J58" s="45">
        <v>24</v>
      </c>
      <c r="K58" s="45">
        <v>119238.17999999998</v>
      </c>
      <c r="L58" s="45">
        <v>21</v>
      </c>
      <c r="M58" s="45" t="s">
        <v>3</v>
      </c>
      <c r="N58" s="45">
        <v>100</v>
      </c>
    </row>
    <row r="59" spans="1:14" s="10" customFormat="1" x14ac:dyDescent="0.25">
      <c r="A59" s="45" t="s">
        <v>0</v>
      </c>
      <c r="B59" s="45" t="s">
        <v>870</v>
      </c>
      <c r="C59" s="45" t="s">
        <v>871</v>
      </c>
      <c r="D59" s="45" t="s">
        <v>132</v>
      </c>
      <c r="E59" s="45" t="s">
        <v>908</v>
      </c>
      <c r="F59" s="45" t="s">
        <v>766</v>
      </c>
      <c r="G59" s="45" t="s">
        <v>872</v>
      </c>
      <c r="H59" s="45" t="s">
        <v>7</v>
      </c>
      <c r="I59" s="45">
        <v>6048985</v>
      </c>
      <c r="J59" s="45">
        <v>2</v>
      </c>
      <c r="K59" s="45">
        <v>6048985</v>
      </c>
      <c r="L59" s="45">
        <v>2</v>
      </c>
      <c r="M59" s="45" t="s">
        <v>3</v>
      </c>
      <c r="N59" s="45">
        <v>100</v>
      </c>
    </row>
    <row r="60" spans="1:14" s="10" customFormat="1" x14ac:dyDescent="0.25">
      <c r="A60" s="45" t="s">
        <v>0</v>
      </c>
      <c r="B60" s="45" t="s">
        <v>147</v>
      </c>
      <c r="C60" s="45" t="s">
        <v>148</v>
      </c>
      <c r="D60" s="45" t="s">
        <v>132</v>
      </c>
      <c r="E60" s="45" t="s">
        <v>908</v>
      </c>
      <c r="F60" s="45" t="s">
        <v>765</v>
      </c>
      <c r="G60" s="45" t="s">
        <v>564</v>
      </c>
      <c r="H60" s="45" t="s">
        <v>17</v>
      </c>
      <c r="I60" s="45">
        <v>1500</v>
      </c>
      <c r="J60" s="45">
        <v>8</v>
      </c>
      <c r="K60" s="45">
        <v>1500</v>
      </c>
      <c r="L60" s="45">
        <v>8</v>
      </c>
      <c r="M60" s="45" t="s">
        <v>3</v>
      </c>
      <c r="N60" s="45">
        <v>100</v>
      </c>
    </row>
    <row r="61" spans="1:14" s="10" customFormat="1" x14ac:dyDescent="0.25">
      <c r="A61" s="45" t="s">
        <v>0</v>
      </c>
      <c r="B61" s="45" t="s">
        <v>143</v>
      </c>
      <c r="C61" s="45" t="s">
        <v>144</v>
      </c>
      <c r="D61" s="45" t="s">
        <v>132</v>
      </c>
      <c r="E61" s="45" t="s">
        <v>908</v>
      </c>
      <c r="F61" s="45" t="s">
        <v>769</v>
      </c>
      <c r="G61" s="45" t="s">
        <v>562</v>
      </c>
      <c r="H61" s="45" t="s">
        <v>6</v>
      </c>
      <c r="I61" s="45">
        <v>471798.24</v>
      </c>
      <c r="J61" s="45">
        <v>57</v>
      </c>
      <c r="K61" s="45">
        <v>413724.81000000006</v>
      </c>
      <c r="L61" s="45">
        <v>49</v>
      </c>
      <c r="M61" s="45" t="s">
        <v>3</v>
      </c>
      <c r="N61" s="45">
        <v>100</v>
      </c>
    </row>
    <row r="62" spans="1:14" s="10" customFormat="1" x14ac:dyDescent="0.25">
      <c r="A62" s="45" t="s">
        <v>0</v>
      </c>
      <c r="B62" s="45" t="s">
        <v>1019</v>
      </c>
      <c r="C62" s="45" t="s">
        <v>1020</v>
      </c>
      <c r="D62" s="45" t="s">
        <v>132</v>
      </c>
      <c r="E62" s="45" t="s">
        <v>908</v>
      </c>
      <c r="F62" s="45" t="s">
        <v>766</v>
      </c>
      <c r="G62" s="45" t="s">
        <v>1078</v>
      </c>
      <c r="H62" s="45" t="s">
        <v>6</v>
      </c>
      <c r="I62" s="45">
        <v>130515.17999999998</v>
      </c>
      <c r="J62" s="45">
        <v>27</v>
      </c>
      <c r="K62" s="45">
        <v>74826.48</v>
      </c>
      <c r="L62" s="45">
        <v>17</v>
      </c>
      <c r="M62" s="45" t="s">
        <v>3</v>
      </c>
      <c r="N62" s="45">
        <v>100</v>
      </c>
    </row>
    <row r="63" spans="1:14" s="10" customFormat="1" x14ac:dyDescent="0.25">
      <c r="A63" s="46" t="s">
        <v>0</v>
      </c>
      <c r="B63" s="46" t="s">
        <v>18</v>
      </c>
      <c r="C63" s="46" t="s">
        <v>19</v>
      </c>
      <c r="D63" s="46" t="s">
        <v>20</v>
      </c>
      <c r="E63" s="46" t="s">
        <v>908</v>
      </c>
      <c r="F63" s="46" t="s">
        <v>760</v>
      </c>
      <c r="G63" s="46" t="s">
        <v>566</v>
      </c>
      <c r="H63" s="46" t="s">
        <v>6</v>
      </c>
      <c r="I63" s="46">
        <v>0</v>
      </c>
      <c r="J63" s="46">
        <v>0</v>
      </c>
      <c r="K63" s="46">
        <v>51831.45</v>
      </c>
      <c r="L63" s="46">
        <v>49</v>
      </c>
      <c r="M63" s="46" t="s">
        <v>3</v>
      </c>
      <c r="N63" s="46">
        <v>0</v>
      </c>
    </row>
    <row r="64" spans="1:14" s="10" customFormat="1" x14ac:dyDescent="0.25">
      <c r="A64" s="46" t="s">
        <v>0</v>
      </c>
      <c r="B64" s="46" t="s">
        <v>1525</v>
      </c>
      <c r="C64" s="46" t="s">
        <v>1526</v>
      </c>
      <c r="D64" s="46" t="s">
        <v>20</v>
      </c>
      <c r="E64" s="46" t="s">
        <v>908</v>
      </c>
      <c r="F64" s="46" t="s">
        <v>1527</v>
      </c>
      <c r="G64" s="46" t="s">
        <v>1528</v>
      </c>
      <c r="H64" s="46" t="s">
        <v>12</v>
      </c>
      <c r="I64" s="46">
        <v>1013035.5300000001</v>
      </c>
      <c r="J64" s="46">
        <v>65</v>
      </c>
      <c r="K64" s="46">
        <v>905980.10999999987</v>
      </c>
      <c r="L64" s="46">
        <v>52</v>
      </c>
      <c r="M64" s="46" t="s">
        <v>3</v>
      </c>
      <c r="N64" s="46">
        <v>100</v>
      </c>
    </row>
    <row r="65" spans="1:14" s="10" customFormat="1" x14ac:dyDescent="0.25">
      <c r="A65" s="46" t="s">
        <v>0</v>
      </c>
      <c r="B65" s="46" t="s">
        <v>734</v>
      </c>
      <c r="C65" s="46" t="s">
        <v>735</v>
      </c>
      <c r="D65" s="46" t="s">
        <v>20</v>
      </c>
      <c r="E65" s="46" t="s">
        <v>908</v>
      </c>
      <c r="F65" s="46" t="s">
        <v>764</v>
      </c>
      <c r="G65" s="46" t="s">
        <v>736</v>
      </c>
      <c r="H65" s="46" t="s">
        <v>2</v>
      </c>
      <c r="I65" s="46">
        <v>62690.47</v>
      </c>
      <c r="J65" s="46">
        <v>90</v>
      </c>
      <c r="K65" s="46">
        <v>56360.370000000024</v>
      </c>
      <c r="L65" s="46">
        <v>94</v>
      </c>
      <c r="M65" s="46" t="s">
        <v>3</v>
      </c>
      <c r="N65" s="46">
        <v>100</v>
      </c>
    </row>
    <row r="66" spans="1:14" x14ac:dyDescent="0.25">
      <c r="A66" s="46" t="s">
        <v>0</v>
      </c>
      <c r="B66" s="46" t="s">
        <v>495</v>
      </c>
      <c r="C66" s="46" t="s">
        <v>496</v>
      </c>
      <c r="D66" s="46" t="s">
        <v>20</v>
      </c>
      <c r="E66" s="46" t="s">
        <v>908</v>
      </c>
      <c r="F66" s="46" t="s">
        <v>762</v>
      </c>
      <c r="G66" s="46" t="s">
        <v>567</v>
      </c>
      <c r="H66" s="46" t="s">
        <v>6</v>
      </c>
      <c r="I66" s="46">
        <v>585279.06999999995</v>
      </c>
      <c r="J66" s="46">
        <v>29</v>
      </c>
      <c r="K66" s="46">
        <v>578433.13</v>
      </c>
      <c r="L66" s="46">
        <v>28</v>
      </c>
      <c r="M66" s="46" t="s">
        <v>3</v>
      </c>
      <c r="N66" s="46">
        <v>100</v>
      </c>
    </row>
    <row r="67" spans="1:14" x14ac:dyDescent="0.25">
      <c r="A67" s="46" t="s">
        <v>0</v>
      </c>
      <c r="B67" s="46" t="s">
        <v>734</v>
      </c>
      <c r="C67" s="46" t="s">
        <v>735</v>
      </c>
      <c r="D67" s="46" t="s">
        <v>20</v>
      </c>
      <c r="E67" s="46" t="s">
        <v>908</v>
      </c>
      <c r="F67" s="46" t="s">
        <v>764</v>
      </c>
      <c r="G67" s="46" t="s">
        <v>736</v>
      </c>
      <c r="H67" s="46" t="s">
        <v>7</v>
      </c>
      <c r="I67" s="46">
        <v>18340013.309999999</v>
      </c>
      <c r="J67" s="46">
        <v>128</v>
      </c>
      <c r="K67" s="46">
        <v>18491445.600000001</v>
      </c>
      <c r="L67" s="46">
        <v>145</v>
      </c>
      <c r="M67" s="46" t="s">
        <v>3</v>
      </c>
      <c r="N67" s="46">
        <v>99.18</v>
      </c>
    </row>
    <row r="68" spans="1:14" s="10" customFormat="1" x14ac:dyDescent="0.25">
      <c r="A68" s="46" t="s">
        <v>0</v>
      </c>
      <c r="B68" s="46" t="s">
        <v>734</v>
      </c>
      <c r="C68" s="46" t="s">
        <v>735</v>
      </c>
      <c r="D68" s="46" t="s">
        <v>20</v>
      </c>
      <c r="E68" s="46" t="s">
        <v>908</v>
      </c>
      <c r="F68" s="46" t="s">
        <v>764</v>
      </c>
      <c r="G68" s="46" t="s">
        <v>736</v>
      </c>
      <c r="H68" s="46" t="s">
        <v>6</v>
      </c>
      <c r="I68" s="46">
        <v>18165962.429999962</v>
      </c>
      <c r="J68" s="46">
        <v>1178</v>
      </c>
      <c r="K68" s="46">
        <v>18263607.179999977</v>
      </c>
      <c r="L68" s="46">
        <v>1717</v>
      </c>
      <c r="M68" s="46" t="s">
        <v>3</v>
      </c>
      <c r="N68" s="46">
        <v>99.47</v>
      </c>
    </row>
    <row r="69" spans="1:14" s="10" customFormat="1" x14ac:dyDescent="0.25">
      <c r="A69" s="46" t="s">
        <v>0</v>
      </c>
      <c r="B69" s="46" t="s">
        <v>495</v>
      </c>
      <c r="C69" s="46" t="s">
        <v>496</v>
      </c>
      <c r="D69" s="46" t="s">
        <v>20</v>
      </c>
      <c r="E69" s="46" t="s">
        <v>908</v>
      </c>
      <c r="F69" s="46" t="s">
        <v>762</v>
      </c>
      <c r="G69" s="46" t="s">
        <v>567</v>
      </c>
      <c r="H69" s="46" t="s">
        <v>17</v>
      </c>
      <c r="I69" s="46">
        <v>25000</v>
      </c>
      <c r="J69" s="46">
        <v>5</v>
      </c>
      <c r="K69" s="46">
        <v>25000</v>
      </c>
      <c r="L69" s="46">
        <v>5</v>
      </c>
      <c r="M69" s="46" t="s">
        <v>3</v>
      </c>
      <c r="N69" s="46">
        <v>100</v>
      </c>
    </row>
    <row r="70" spans="1:14" s="10" customFormat="1" x14ac:dyDescent="0.25">
      <c r="A70" s="46" t="s">
        <v>0</v>
      </c>
      <c r="B70" s="46" t="s">
        <v>495</v>
      </c>
      <c r="C70" s="46" t="s">
        <v>496</v>
      </c>
      <c r="D70" s="46" t="s">
        <v>20</v>
      </c>
      <c r="E70" s="46" t="s">
        <v>908</v>
      </c>
      <c r="F70" s="46" t="s">
        <v>762</v>
      </c>
      <c r="G70" s="46" t="s">
        <v>567</v>
      </c>
      <c r="H70" s="46" t="s">
        <v>7</v>
      </c>
      <c r="I70" s="46">
        <v>2000</v>
      </c>
      <c r="J70" s="46">
        <v>1</v>
      </c>
      <c r="K70" s="46">
        <v>2000</v>
      </c>
      <c r="L70" s="46">
        <v>1</v>
      </c>
      <c r="M70" s="46" t="s">
        <v>3</v>
      </c>
      <c r="N70" s="46">
        <v>100</v>
      </c>
    </row>
    <row r="71" spans="1:14" s="10" customFormat="1" x14ac:dyDescent="0.25">
      <c r="A71" s="46" t="s">
        <v>0</v>
      </c>
      <c r="B71" s="46" t="s">
        <v>25</v>
      </c>
      <c r="C71" s="46" t="s">
        <v>26</v>
      </c>
      <c r="D71" s="46" t="s">
        <v>20</v>
      </c>
      <c r="E71" s="46" t="s">
        <v>908</v>
      </c>
      <c r="F71" s="46" t="s">
        <v>758</v>
      </c>
      <c r="G71" s="46" t="s">
        <v>841</v>
      </c>
      <c r="H71" s="46" t="s">
        <v>12</v>
      </c>
      <c r="I71" s="46">
        <v>5165660.13</v>
      </c>
      <c r="J71" s="46">
        <v>88</v>
      </c>
      <c r="K71" s="46">
        <v>5137089</v>
      </c>
      <c r="L71" s="46">
        <v>87</v>
      </c>
      <c r="M71" s="46" t="s">
        <v>3</v>
      </c>
      <c r="N71" s="46">
        <v>100</v>
      </c>
    </row>
    <row r="72" spans="1:14" s="10" customFormat="1" x14ac:dyDescent="0.25">
      <c r="A72" s="46" t="s">
        <v>0</v>
      </c>
      <c r="B72" s="46" t="s">
        <v>18</v>
      </c>
      <c r="C72" s="46" t="s">
        <v>19</v>
      </c>
      <c r="D72" s="46" t="s">
        <v>20</v>
      </c>
      <c r="E72" s="46" t="s">
        <v>908</v>
      </c>
      <c r="F72" s="46" t="s">
        <v>760</v>
      </c>
      <c r="G72" s="46" t="s">
        <v>566</v>
      </c>
      <c r="H72" s="46" t="s">
        <v>2</v>
      </c>
      <c r="I72" s="46">
        <v>223248.46999999997</v>
      </c>
      <c r="J72" s="46">
        <v>105</v>
      </c>
      <c r="K72" s="46">
        <v>151495.41</v>
      </c>
      <c r="L72" s="46">
        <v>74</v>
      </c>
      <c r="M72" s="46" t="s">
        <v>3</v>
      </c>
      <c r="N72" s="46">
        <v>100</v>
      </c>
    </row>
    <row r="73" spans="1:14" s="10" customFormat="1" x14ac:dyDescent="0.25">
      <c r="A73" s="46"/>
      <c r="B73" s="46"/>
      <c r="C73" s="4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</row>
    <row r="74" spans="1:14" x14ac:dyDescent="0.25">
      <c r="A74" s="7" t="s">
        <v>124</v>
      </c>
      <c r="B74" s="7"/>
      <c r="C74" s="7"/>
      <c r="D74" s="7"/>
      <c r="E74" s="7"/>
      <c r="F74" s="7"/>
      <c r="G74" s="7"/>
      <c r="H74" s="7"/>
      <c r="I74" s="13">
        <f>SUM(I2:I72)</f>
        <v>61855242.109999962</v>
      </c>
      <c r="J74" s="13">
        <f t="shared" ref="J74:L74" si="0">SUM(J2:J72)</f>
        <v>2354</v>
      </c>
      <c r="K74" s="13">
        <f t="shared" si="0"/>
        <v>60659441.539999977</v>
      </c>
      <c r="L74" s="13">
        <f t="shared" si="0"/>
        <v>2800</v>
      </c>
      <c r="M74" s="7"/>
      <c r="N74" s="7"/>
    </row>
    <row r="75" spans="1:14" x14ac:dyDescent="0.25">
      <c r="A75" s="14" t="s">
        <v>1586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25">
        <v>0.9728</v>
      </c>
    </row>
    <row r="76" spans="1:14" x14ac:dyDescent="0.25">
      <c r="A76" s="20" t="s">
        <v>1597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21">
        <v>0.99980000000000002</v>
      </c>
    </row>
  </sheetData>
  <autoFilter ref="A1:N32"/>
  <conditionalFormatting sqref="B68:B73">
    <cfRule type="duplicateValues" dxfId="0" priority="137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zoomScale="70" zoomScaleNormal="70" workbookViewId="0">
      <selection activeCell="G32" sqref="G32"/>
    </sheetView>
  </sheetViews>
  <sheetFormatPr defaultRowHeight="15" x14ac:dyDescent="0.25"/>
  <cols>
    <col min="1" max="1" width="18.140625" customWidth="1"/>
    <col min="4" max="4" width="11.140625" bestFit="1" customWidth="1"/>
    <col min="6" max="6" width="12.140625" customWidth="1"/>
    <col min="7" max="7" width="118.42578125" customWidth="1"/>
    <col min="9" max="9" width="14.1406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1187</v>
      </c>
      <c r="C2" s="46" t="s">
        <v>1188</v>
      </c>
      <c r="D2" s="52">
        <v>562701001</v>
      </c>
      <c r="E2" s="46" t="s">
        <v>908</v>
      </c>
      <c r="F2" s="46" t="s">
        <v>777</v>
      </c>
      <c r="G2" s="46" t="s">
        <v>1189</v>
      </c>
      <c r="H2" s="46" t="s">
        <v>17</v>
      </c>
      <c r="I2" s="46">
        <v>500</v>
      </c>
      <c r="J2" s="46">
        <v>3</v>
      </c>
      <c r="K2" s="46">
        <v>500</v>
      </c>
      <c r="L2" s="46">
        <v>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1190</v>
      </c>
      <c r="C3" s="46" t="s">
        <v>1191</v>
      </c>
      <c r="D3" s="46" t="s">
        <v>153</v>
      </c>
      <c r="E3" s="46" t="s">
        <v>908</v>
      </c>
      <c r="F3" s="46" t="s">
        <v>777</v>
      </c>
      <c r="G3" s="46" t="s">
        <v>1192</v>
      </c>
      <c r="H3" s="46" t="s">
        <v>6</v>
      </c>
      <c r="I3" s="46">
        <v>6661</v>
      </c>
      <c r="J3" s="46">
        <v>4</v>
      </c>
      <c r="K3" s="46">
        <v>3720.75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151</v>
      </c>
      <c r="C4" s="46" t="s">
        <v>152</v>
      </c>
      <c r="D4" s="46" t="s">
        <v>153</v>
      </c>
      <c r="E4" s="46" t="s">
        <v>908</v>
      </c>
      <c r="F4" s="46" t="s">
        <v>777</v>
      </c>
      <c r="G4" s="46" t="s">
        <v>900</v>
      </c>
      <c r="H4" s="46" t="s">
        <v>6</v>
      </c>
      <c r="I4" s="46">
        <v>13663966.939999998</v>
      </c>
      <c r="J4" s="46">
        <v>440</v>
      </c>
      <c r="K4" s="46">
        <v>13505587.519999988</v>
      </c>
      <c r="L4" s="46">
        <v>415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1193</v>
      </c>
      <c r="C5" s="46" t="s">
        <v>1194</v>
      </c>
      <c r="D5" s="46" t="s">
        <v>153</v>
      </c>
      <c r="E5" s="46" t="s">
        <v>908</v>
      </c>
      <c r="F5" s="46" t="s">
        <v>781</v>
      </c>
      <c r="G5" s="46" t="s">
        <v>1195</v>
      </c>
      <c r="H5" s="46" t="s">
        <v>6</v>
      </c>
      <c r="I5" s="46">
        <v>4291</v>
      </c>
      <c r="J5" s="46">
        <v>3</v>
      </c>
      <c r="K5" s="46">
        <v>1964</v>
      </c>
      <c r="L5" s="46">
        <v>2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1184</v>
      </c>
      <c r="C6" s="46" t="s">
        <v>1185</v>
      </c>
      <c r="D6" s="46" t="s">
        <v>153</v>
      </c>
      <c r="E6" s="46" t="s">
        <v>908</v>
      </c>
      <c r="F6" s="46" t="s">
        <v>777</v>
      </c>
      <c r="G6" s="46" t="s">
        <v>1186</v>
      </c>
      <c r="H6" s="46" t="s">
        <v>6</v>
      </c>
      <c r="I6" s="46">
        <v>2428</v>
      </c>
      <c r="J6" s="46">
        <v>2</v>
      </c>
      <c r="K6" s="46">
        <v>0</v>
      </c>
      <c r="L6" s="46">
        <v>0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151</v>
      </c>
      <c r="C7" s="46" t="s">
        <v>152</v>
      </c>
      <c r="D7" s="46" t="s">
        <v>153</v>
      </c>
      <c r="E7" s="46" t="s">
        <v>908</v>
      </c>
      <c r="F7" s="46" t="s">
        <v>777</v>
      </c>
      <c r="G7" s="46" t="s">
        <v>900</v>
      </c>
      <c r="H7" s="46" t="s">
        <v>2</v>
      </c>
      <c r="I7" s="46">
        <v>32200</v>
      </c>
      <c r="J7" s="46">
        <v>59</v>
      </c>
      <c r="K7" s="46">
        <v>20000</v>
      </c>
      <c r="L7" s="46">
        <v>34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1184</v>
      </c>
      <c r="C8" s="46" t="s">
        <v>1185</v>
      </c>
      <c r="D8" s="46" t="s">
        <v>153</v>
      </c>
      <c r="E8" s="46" t="s">
        <v>908</v>
      </c>
      <c r="F8" s="46" t="s">
        <v>777</v>
      </c>
      <c r="G8" s="46" t="s">
        <v>1186</v>
      </c>
      <c r="H8" s="46" t="s">
        <v>2</v>
      </c>
      <c r="I8" s="46">
        <v>19000</v>
      </c>
      <c r="J8" s="46">
        <v>1</v>
      </c>
      <c r="K8" s="46">
        <v>19000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1196</v>
      </c>
      <c r="C9" s="46" t="s">
        <v>1197</v>
      </c>
      <c r="D9" s="46" t="s">
        <v>153</v>
      </c>
      <c r="E9" s="46" t="s">
        <v>908</v>
      </c>
      <c r="F9" s="46" t="s">
        <v>781</v>
      </c>
      <c r="G9" s="46" t="s">
        <v>1198</v>
      </c>
      <c r="H9" s="46" t="s">
        <v>17</v>
      </c>
      <c r="I9" s="46">
        <v>1000</v>
      </c>
      <c r="J9" s="46">
        <v>5</v>
      </c>
      <c r="K9" s="46">
        <v>1000</v>
      </c>
      <c r="L9" s="46">
        <v>5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156</v>
      </c>
      <c r="C10" s="46" t="s">
        <v>157</v>
      </c>
      <c r="D10" s="46" t="s">
        <v>153</v>
      </c>
      <c r="E10" s="46" t="s">
        <v>908</v>
      </c>
      <c r="F10" s="46" t="s">
        <v>783</v>
      </c>
      <c r="G10" s="46" t="s">
        <v>569</v>
      </c>
      <c r="H10" s="46" t="s">
        <v>2</v>
      </c>
      <c r="I10" s="46">
        <v>5000</v>
      </c>
      <c r="J10" s="46">
        <v>2</v>
      </c>
      <c r="K10" s="46">
        <v>5000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158</v>
      </c>
      <c r="C11" s="46" t="s">
        <v>159</v>
      </c>
      <c r="D11" s="46" t="s">
        <v>153</v>
      </c>
      <c r="E11" s="46" t="s">
        <v>908</v>
      </c>
      <c r="F11" s="46" t="s">
        <v>777</v>
      </c>
      <c r="G11" s="46" t="s">
        <v>570</v>
      </c>
      <c r="H11" s="46" t="s">
        <v>7</v>
      </c>
      <c r="I11" s="46">
        <v>7793000</v>
      </c>
      <c r="J11" s="46">
        <v>1</v>
      </c>
      <c r="K11" s="46">
        <v>7793000</v>
      </c>
      <c r="L11" s="46">
        <v>1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1121</v>
      </c>
      <c r="C12" s="46" t="s">
        <v>1122</v>
      </c>
      <c r="D12" s="46" t="s">
        <v>153</v>
      </c>
      <c r="E12" s="46" t="s">
        <v>908</v>
      </c>
      <c r="F12" s="46" t="s">
        <v>781</v>
      </c>
      <c r="G12" s="46" t="s">
        <v>1123</v>
      </c>
      <c r="H12" s="46" t="s">
        <v>6</v>
      </c>
      <c r="I12" s="46">
        <v>57412.28</v>
      </c>
      <c r="J12" s="46">
        <v>7</v>
      </c>
      <c r="K12" s="46">
        <v>30975.75</v>
      </c>
      <c r="L12" s="46">
        <v>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1184</v>
      </c>
      <c r="C13" s="46" t="s">
        <v>1185</v>
      </c>
      <c r="D13" s="46" t="s">
        <v>153</v>
      </c>
      <c r="E13" s="46" t="s">
        <v>908</v>
      </c>
      <c r="F13" s="46" t="s">
        <v>777</v>
      </c>
      <c r="G13" s="46" t="s">
        <v>1186</v>
      </c>
      <c r="H13" s="46" t="s">
        <v>7</v>
      </c>
      <c r="I13" s="46">
        <v>1187760</v>
      </c>
      <c r="J13" s="46">
        <v>1</v>
      </c>
      <c r="K13" s="46">
        <v>1187760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1196</v>
      </c>
      <c r="C14" s="46" t="s">
        <v>1197</v>
      </c>
      <c r="D14" s="46" t="s">
        <v>153</v>
      </c>
      <c r="E14" s="46" t="s">
        <v>908</v>
      </c>
      <c r="F14" s="46" t="s">
        <v>781</v>
      </c>
      <c r="G14" s="46" t="s">
        <v>1198</v>
      </c>
      <c r="H14" s="46" t="s">
        <v>6</v>
      </c>
      <c r="I14" s="46">
        <v>44291</v>
      </c>
      <c r="J14" s="46">
        <v>15</v>
      </c>
      <c r="K14" s="46">
        <v>0</v>
      </c>
      <c r="L14" s="46">
        <v>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154</v>
      </c>
      <c r="C15" s="46" t="s">
        <v>155</v>
      </c>
      <c r="D15" s="46" t="s">
        <v>153</v>
      </c>
      <c r="E15" s="46" t="s">
        <v>908</v>
      </c>
      <c r="F15" s="46" t="s">
        <v>777</v>
      </c>
      <c r="G15" s="46" t="s">
        <v>568</v>
      </c>
      <c r="H15" s="46" t="s">
        <v>7</v>
      </c>
      <c r="I15" s="46">
        <v>3937.3</v>
      </c>
      <c r="J15" s="46">
        <v>1</v>
      </c>
      <c r="K15" s="46">
        <v>3937.3</v>
      </c>
      <c r="L15" s="46">
        <v>1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158</v>
      </c>
      <c r="C16" s="46" t="s">
        <v>159</v>
      </c>
      <c r="D16" s="46" t="s">
        <v>153</v>
      </c>
      <c r="E16" s="46" t="s">
        <v>908</v>
      </c>
      <c r="F16" s="46" t="s">
        <v>777</v>
      </c>
      <c r="G16" s="46" t="s">
        <v>570</v>
      </c>
      <c r="H16" s="46" t="s">
        <v>6</v>
      </c>
      <c r="I16" s="46">
        <v>22396.93</v>
      </c>
      <c r="J16" s="46">
        <v>9</v>
      </c>
      <c r="K16" s="46">
        <v>19482.93</v>
      </c>
      <c r="L16" s="46">
        <v>7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156</v>
      </c>
      <c r="C17" s="46" t="s">
        <v>157</v>
      </c>
      <c r="D17" s="46" t="s">
        <v>153</v>
      </c>
      <c r="E17" s="46" t="s">
        <v>908</v>
      </c>
      <c r="F17" s="46" t="s">
        <v>783</v>
      </c>
      <c r="G17" s="46" t="s">
        <v>569</v>
      </c>
      <c r="H17" s="46" t="s">
        <v>17</v>
      </c>
      <c r="I17" s="46">
        <v>3600</v>
      </c>
      <c r="J17" s="46">
        <v>12</v>
      </c>
      <c r="K17" s="46">
        <v>3300</v>
      </c>
      <c r="L17" s="46">
        <v>11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160</v>
      </c>
      <c r="C18" s="46" t="s">
        <v>161</v>
      </c>
      <c r="D18" s="46" t="s">
        <v>153</v>
      </c>
      <c r="E18" s="46" t="s">
        <v>908</v>
      </c>
      <c r="F18" s="46" t="s">
        <v>777</v>
      </c>
      <c r="G18" s="46" t="s">
        <v>571</v>
      </c>
      <c r="H18" s="46" t="s">
        <v>6</v>
      </c>
      <c r="I18" s="46">
        <v>3467.3599999999997</v>
      </c>
      <c r="J18" s="46">
        <v>2</v>
      </c>
      <c r="K18" s="46">
        <v>15200.64</v>
      </c>
      <c r="L18" s="46">
        <v>2</v>
      </c>
      <c r="M18" s="46" t="s">
        <v>3</v>
      </c>
      <c r="N18" s="46">
        <v>22.81</v>
      </c>
    </row>
    <row r="19" spans="1:14" x14ac:dyDescent="0.25">
      <c r="A19" s="46" t="s">
        <v>0</v>
      </c>
      <c r="B19" s="46" t="s">
        <v>151</v>
      </c>
      <c r="C19" s="46" t="s">
        <v>152</v>
      </c>
      <c r="D19" s="46" t="s">
        <v>153</v>
      </c>
      <c r="E19" s="46" t="s">
        <v>908</v>
      </c>
      <c r="F19" s="46" t="s">
        <v>777</v>
      </c>
      <c r="G19" s="46" t="s">
        <v>900</v>
      </c>
      <c r="H19" s="46" t="s">
        <v>7</v>
      </c>
      <c r="I19" s="46">
        <v>13626302.029999997</v>
      </c>
      <c r="J19" s="46">
        <v>34</v>
      </c>
      <c r="K19" s="46">
        <v>13759084.729999995</v>
      </c>
      <c r="L19" s="46">
        <v>30</v>
      </c>
      <c r="M19" s="46" t="s">
        <v>3</v>
      </c>
      <c r="N19" s="46">
        <v>99.03</v>
      </c>
    </row>
    <row r="20" spans="1:14" x14ac:dyDescent="0.25">
      <c r="A20" s="46" t="s">
        <v>0</v>
      </c>
      <c r="B20" s="46" t="s">
        <v>1187</v>
      </c>
      <c r="C20" s="46" t="s">
        <v>1188</v>
      </c>
      <c r="D20" s="46" t="s">
        <v>153</v>
      </c>
      <c r="E20" s="46" t="s">
        <v>908</v>
      </c>
      <c r="F20" s="46" t="s">
        <v>777</v>
      </c>
      <c r="G20" s="46" t="s">
        <v>1189</v>
      </c>
      <c r="H20" s="46" t="s">
        <v>6</v>
      </c>
      <c r="I20" s="46">
        <v>6062</v>
      </c>
      <c r="J20" s="46">
        <v>2</v>
      </c>
      <c r="K20" s="46">
        <v>0</v>
      </c>
      <c r="L20" s="46">
        <v>0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151</v>
      </c>
      <c r="C21" s="46" t="s">
        <v>152</v>
      </c>
      <c r="D21" s="46" t="s">
        <v>153</v>
      </c>
      <c r="E21" s="46" t="s">
        <v>908</v>
      </c>
      <c r="F21" s="46" t="s">
        <v>777</v>
      </c>
      <c r="G21" s="46" t="s">
        <v>900</v>
      </c>
      <c r="H21" s="46" t="s">
        <v>12</v>
      </c>
      <c r="I21" s="46">
        <v>96439.109999999971</v>
      </c>
      <c r="J21" s="46">
        <v>52</v>
      </c>
      <c r="K21" s="46">
        <v>61909.459999999992</v>
      </c>
      <c r="L21" s="46">
        <v>39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154</v>
      </c>
      <c r="C22" s="46" t="s">
        <v>155</v>
      </c>
      <c r="D22" s="46" t="s">
        <v>153</v>
      </c>
      <c r="E22" s="46" t="s">
        <v>908</v>
      </c>
      <c r="F22" s="46" t="s">
        <v>777</v>
      </c>
      <c r="G22" s="46" t="s">
        <v>568</v>
      </c>
      <c r="H22" s="46" t="s">
        <v>6</v>
      </c>
      <c r="I22" s="46">
        <v>138617.88999999998</v>
      </c>
      <c r="J22" s="46">
        <v>167</v>
      </c>
      <c r="K22" s="46">
        <v>121961.54999999999</v>
      </c>
      <c r="L22" s="46">
        <v>143</v>
      </c>
      <c r="M22" s="46" t="s">
        <v>3</v>
      </c>
      <c r="N22" s="46">
        <v>100</v>
      </c>
    </row>
    <row r="23" spans="1:14" x14ac:dyDescent="0.25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</row>
    <row r="24" spans="1:14" x14ac:dyDescent="0.25">
      <c r="A24" s="7" t="s">
        <v>124</v>
      </c>
      <c r="B24" s="7"/>
      <c r="C24" s="7"/>
      <c r="D24" s="7"/>
      <c r="E24" s="7"/>
      <c r="F24" s="7"/>
      <c r="G24" s="7"/>
      <c r="H24" s="7"/>
      <c r="I24" s="13">
        <f>SUM(I2:I22)</f>
        <v>36718332.839999996</v>
      </c>
      <c r="J24" s="13">
        <f t="shared" ref="J24:L24" si="0">SUM(J2:J22)</f>
        <v>822</v>
      </c>
      <c r="K24" s="13">
        <f t="shared" si="0"/>
        <v>36553384.62999998</v>
      </c>
      <c r="L24" s="13">
        <f t="shared" si="0"/>
        <v>699</v>
      </c>
      <c r="M24" s="7"/>
      <c r="N24" s="7"/>
    </row>
    <row r="25" spans="1:14" x14ac:dyDescent="0.25">
      <c r="A25" s="14" t="s">
        <v>1586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25">
        <v>0.92979999999999996</v>
      </c>
    </row>
    <row r="26" spans="1:14" x14ac:dyDescent="0.25">
      <c r="A26" s="20" t="s">
        <v>1597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21">
        <v>0.92979999999999996</v>
      </c>
    </row>
  </sheetData>
  <autoFilter ref="A1:N1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0" zoomScaleNormal="80" workbookViewId="0">
      <selection activeCell="K21" sqref="K21"/>
    </sheetView>
  </sheetViews>
  <sheetFormatPr defaultRowHeight="15" x14ac:dyDescent="0.25"/>
  <cols>
    <col min="1" max="1" width="17.28515625" customWidth="1"/>
    <col min="3" max="3" width="12.140625" bestFit="1" customWidth="1"/>
    <col min="4" max="4" width="11.140625" bestFit="1" customWidth="1"/>
    <col min="6" max="6" width="12.28515625" customWidth="1"/>
    <col min="7" max="7" width="111.140625" customWidth="1"/>
    <col min="9" max="9" width="13.5703125" customWidth="1"/>
    <col min="11" max="11" width="13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721</v>
      </c>
      <c r="C2" s="46" t="s">
        <v>722</v>
      </c>
      <c r="D2" s="46" t="s">
        <v>164</v>
      </c>
      <c r="E2" s="46" t="s">
        <v>908</v>
      </c>
      <c r="F2" s="46" t="s">
        <v>766</v>
      </c>
      <c r="G2" s="46" t="s">
        <v>723</v>
      </c>
      <c r="H2" s="46" t="s">
        <v>12</v>
      </c>
      <c r="I2" s="46">
        <v>1280828.75</v>
      </c>
      <c r="J2" s="46">
        <v>68</v>
      </c>
      <c r="K2" s="46">
        <v>1222925.5099999995</v>
      </c>
      <c r="L2" s="46">
        <v>52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162</v>
      </c>
      <c r="C3" s="46" t="s">
        <v>163</v>
      </c>
      <c r="D3" s="46" t="s">
        <v>164</v>
      </c>
      <c r="E3" s="46" t="s">
        <v>908</v>
      </c>
      <c r="F3" s="46" t="s">
        <v>771</v>
      </c>
      <c r="G3" s="46" t="s">
        <v>572</v>
      </c>
      <c r="H3" s="46" t="s">
        <v>6</v>
      </c>
      <c r="I3" s="46">
        <v>173923.20000000001</v>
      </c>
      <c r="J3" s="46">
        <v>37</v>
      </c>
      <c r="K3" s="46">
        <v>173923.20000000001</v>
      </c>
      <c r="L3" s="46">
        <v>37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165</v>
      </c>
      <c r="C4" s="46" t="s">
        <v>166</v>
      </c>
      <c r="D4" s="46" t="s">
        <v>164</v>
      </c>
      <c r="E4" s="46" t="s">
        <v>908</v>
      </c>
      <c r="F4" s="46" t="s">
        <v>760</v>
      </c>
      <c r="G4" s="46" t="s">
        <v>573</v>
      </c>
      <c r="H4" s="46" t="s">
        <v>7</v>
      </c>
      <c r="I4" s="46">
        <v>50642.75</v>
      </c>
      <c r="J4" s="46">
        <v>9</v>
      </c>
      <c r="K4" s="46">
        <v>43950.75</v>
      </c>
      <c r="L4" s="46">
        <v>8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167</v>
      </c>
      <c r="C5" s="46" t="s">
        <v>168</v>
      </c>
      <c r="D5" s="46" t="s">
        <v>164</v>
      </c>
      <c r="E5" s="46" t="s">
        <v>908</v>
      </c>
      <c r="F5" s="46" t="s">
        <v>760</v>
      </c>
      <c r="G5" s="46" t="s">
        <v>574</v>
      </c>
      <c r="H5" s="46" t="s">
        <v>12</v>
      </c>
      <c r="I5" s="46">
        <v>167315.24</v>
      </c>
      <c r="J5" s="46">
        <v>18</v>
      </c>
      <c r="K5" s="46">
        <v>158587.13000000003</v>
      </c>
      <c r="L5" s="46">
        <v>17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165</v>
      </c>
      <c r="C6" s="46" t="s">
        <v>166</v>
      </c>
      <c r="D6" s="46" t="s">
        <v>164</v>
      </c>
      <c r="E6" s="46" t="s">
        <v>908</v>
      </c>
      <c r="F6" s="46" t="s">
        <v>760</v>
      </c>
      <c r="G6" s="46" t="s">
        <v>573</v>
      </c>
      <c r="H6" s="46" t="s">
        <v>12</v>
      </c>
      <c r="I6" s="46">
        <v>448811.20000000019</v>
      </c>
      <c r="J6" s="46">
        <v>107</v>
      </c>
      <c r="K6" s="46">
        <v>374723.81000000023</v>
      </c>
      <c r="L6" s="46">
        <v>79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162</v>
      </c>
      <c r="C7" s="46" t="s">
        <v>163</v>
      </c>
      <c r="D7" s="46" t="s">
        <v>164</v>
      </c>
      <c r="E7" s="46" t="s">
        <v>908</v>
      </c>
      <c r="F7" s="46" t="s">
        <v>771</v>
      </c>
      <c r="G7" s="46" t="s">
        <v>572</v>
      </c>
      <c r="H7" s="46" t="s">
        <v>12</v>
      </c>
      <c r="I7" s="46">
        <v>21181.85</v>
      </c>
      <c r="J7" s="46">
        <v>8</v>
      </c>
      <c r="K7" s="46">
        <v>16945.48</v>
      </c>
      <c r="L7" s="46">
        <v>7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934</v>
      </c>
      <c r="C8" s="46" t="s">
        <v>935</v>
      </c>
      <c r="D8" s="46" t="s">
        <v>164</v>
      </c>
      <c r="E8" s="46" t="s">
        <v>908</v>
      </c>
      <c r="F8" s="46" t="s">
        <v>936</v>
      </c>
      <c r="G8" s="46" t="s">
        <v>937</v>
      </c>
      <c r="H8" s="46" t="s">
        <v>2</v>
      </c>
      <c r="I8" s="46">
        <v>12178.56</v>
      </c>
      <c r="J8" s="46">
        <v>4</v>
      </c>
      <c r="K8" s="46">
        <v>10531.630000000001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165</v>
      </c>
      <c r="C9" s="46" t="s">
        <v>166</v>
      </c>
      <c r="D9" s="46" t="s">
        <v>164</v>
      </c>
      <c r="E9" s="46" t="s">
        <v>908</v>
      </c>
      <c r="F9" s="46" t="s">
        <v>760</v>
      </c>
      <c r="G9" s="46" t="s">
        <v>573</v>
      </c>
      <c r="H9" s="46" t="s">
        <v>2</v>
      </c>
      <c r="I9" s="46">
        <v>61370.419999999991</v>
      </c>
      <c r="J9" s="46">
        <v>247</v>
      </c>
      <c r="K9" s="46">
        <v>23726.26</v>
      </c>
      <c r="L9" s="46">
        <v>121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934</v>
      </c>
      <c r="C10" s="46" t="s">
        <v>935</v>
      </c>
      <c r="D10" s="46" t="s">
        <v>164</v>
      </c>
      <c r="E10" s="46" t="s">
        <v>908</v>
      </c>
      <c r="F10" s="46" t="s">
        <v>936</v>
      </c>
      <c r="G10" s="46" t="s">
        <v>937</v>
      </c>
      <c r="H10" s="46" t="s">
        <v>6</v>
      </c>
      <c r="I10" s="46">
        <v>129127.78000000003</v>
      </c>
      <c r="J10" s="46">
        <v>58</v>
      </c>
      <c r="K10" s="46">
        <v>112351.58999999997</v>
      </c>
      <c r="L10" s="46">
        <v>50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1199</v>
      </c>
      <c r="C11" s="46" t="s">
        <v>1200</v>
      </c>
      <c r="D11" s="46" t="s">
        <v>164</v>
      </c>
      <c r="E11" s="46" t="s">
        <v>908</v>
      </c>
      <c r="F11" s="46" t="s">
        <v>757</v>
      </c>
      <c r="G11" s="46" t="s">
        <v>1201</v>
      </c>
      <c r="H11" s="46" t="s">
        <v>12</v>
      </c>
      <c r="I11" s="46">
        <v>290471.5</v>
      </c>
      <c r="J11" s="46">
        <v>3</v>
      </c>
      <c r="K11" s="46">
        <v>290471.5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167</v>
      </c>
      <c r="C12" s="46" t="s">
        <v>168</v>
      </c>
      <c r="D12" s="46" t="s">
        <v>164</v>
      </c>
      <c r="E12" s="46" t="s">
        <v>908</v>
      </c>
      <c r="F12" s="46" t="s">
        <v>760</v>
      </c>
      <c r="G12" s="46" t="s">
        <v>574</v>
      </c>
      <c r="H12" s="46" t="s">
        <v>6</v>
      </c>
      <c r="I12" s="46">
        <v>94250.830000000016</v>
      </c>
      <c r="J12" s="46">
        <v>9</v>
      </c>
      <c r="K12" s="46">
        <v>94250.98000000001</v>
      </c>
      <c r="L12" s="46">
        <v>9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934</v>
      </c>
      <c r="C13" s="46" t="s">
        <v>935</v>
      </c>
      <c r="D13" s="46" t="s">
        <v>164</v>
      </c>
      <c r="E13" s="46" t="s">
        <v>908</v>
      </c>
      <c r="F13" s="46" t="s">
        <v>936</v>
      </c>
      <c r="G13" s="46" t="s">
        <v>937</v>
      </c>
      <c r="H13" s="46" t="s">
        <v>12</v>
      </c>
      <c r="I13" s="46">
        <v>13883.880000000001</v>
      </c>
      <c r="J13" s="46">
        <v>47</v>
      </c>
      <c r="K13" s="46">
        <v>12178.339999999998</v>
      </c>
      <c r="L13" s="46">
        <v>41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165</v>
      </c>
      <c r="C14" s="46" t="s">
        <v>166</v>
      </c>
      <c r="D14" s="46" t="s">
        <v>164</v>
      </c>
      <c r="E14" s="46" t="s">
        <v>908</v>
      </c>
      <c r="F14" s="46" t="s">
        <v>760</v>
      </c>
      <c r="G14" s="46" t="s">
        <v>573</v>
      </c>
      <c r="H14" s="46" t="s">
        <v>6</v>
      </c>
      <c r="I14" s="46">
        <v>9516651.5400000047</v>
      </c>
      <c r="J14" s="46">
        <v>1202</v>
      </c>
      <c r="K14" s="46">
        <v>8270176.3200000068</v>
      </c>
      <c r="L14" s="46">
        <v>761</v>
      </c>
      <c r="M14" s="46" t="s">
        <v>3</v>
      </c>
      <c r="N14" s="46">
        <v>100</v>
      </c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43"/>
      <c r="J15" s="44"/>
      <c r="K15" s="43"/>
      <c r="L15" s="44"/>
      <c r="M15" s="1"/>
      <c r="N15" s="6"/>
    </row>
    <row r="16" spans="1:14" x14ac:dyDescent="0.25">
      <c r="A16" s="7" t="s">
        <v>124</v>
      </c>
      <c r="B16" s="7"/>
      <c r="C16" s="7"/>
      <c r="D16" s="7"/>
      <c r="E16" s="7"/>
      <c r="F16" s="7"/>
      <c r="G16" s="7"/>
      <c r="H16" s="7"/>
      <c r="I16" s="13">
        <f>SUM(I2:I14)</f>
        <v>12260637.500000004</v>
      </c>
      <c r="J16" s="13">
        <f t="shared" ref="J16:L16" si="0">SUM(J2:J14)</f>
        <v>1817</v>
      </c>
      <c r="K16" s="13">
        <f t="shared" si="0"/>
        <v>10804742.500000007</v>
      </c>
      <c r="L16" s="13">
        <f t="shared" si="0"/>
        <v>1187</v>
      </c>
      <c r="M16" s="7"/>
      <c r="N16" s="7"/>
    </row>
    <row r="17" spans="1:14" x14ac:dyDescent="0.25">
      <c r="A17" s="14" t="s">
        <v>1586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5">
        <v>1</v>
      </c>
    </row>
    <row r="18" spans="1:14" x14ac:dyDescent="0.25">
      <c r="A18" s="20" t="s">
        <v>1597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1">
        <v>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opLeftCell="A13" zoomScale="80" zoomScaleNormal="80" workbookViewId="0">
      <selection activeCell="K48" sqref="K48"/>
    </sheetView>
  </sheetViews>
  <sheetFormatPr defaultRowHeight="15" x14ac:dyDescent="0.25"/>
  <cols>
    <col min="1" max="1" width="17.5703125" customWidth="1"/>
    <col min="3" max="3" width="12" bestFit="1" customWidth="1"/>
    <col min="4" max="4" width="11.85546875" customWidth="1"/>
    <col min="7" max="7" width="96.85546875" customWidth="1"/>
    <col min="9" max="9" width="15.28515625" customWidth="1"/>
    <col min="11" max="11" width="18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184</v>
      </c>
      <c r="C2" s="46" t="s">
        <v>185</v>
      </c>
      <c r="D2" s="46" t="s">
        <v>171</v>
      </c>
      <c r="E2" s="46" t="s">
        <v>908</v>
      </c>
      <c r="F2" s="46" t="s">
        <v>783</v>
      </c>
      <c r="G2" s="46" t="s">
        <v>581</v>
      </c>
      <c r="H2" s="46" t="s">
        <v>17</v>
      </c>
      <c r="I2" s="46">
        <v>2100</v>
      </c>
      <c r="J2" s="46">
        <v>13</v>
      </c>
      <c r="K2" s="46">
        <v>1900</v>
      </c>
      <c r="L2" s="46">
        <v>12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180</v>
      </c>
      <c r="C3" s="46" t="s">
        <v>181</v>
      </c>
      <c r="D3" s="46" t="s">
        <v>171</v>
      </c>
      <c r="E3" s="46" t="s">
        <v>908</v>
      </c>
      <c r="F3" s="46" t="s">
        <v>783</v>
      </c>
      <c r="G3" s="46" t="s">
        <v>1065</v>
      </c>
      <c r="H3" s="46" t="s">
        <v>17</v>
      </c>
      <c r="I3" s="46">
        <v>2200</v>
      </c>
      <c r="J3" s="46">
        <v>14</v>
      </c>
      <c r="K3" s="46">
        <v>2200</v>
      </c>
      <c r="L3" s="46">
        <v>14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169</v>
      </c>
      <c r="C4" s="46" t="s">
        <v>170</v>
      </c>
      <c r="D4" s="46" t="s">
        <v>171</v>
      </c>
      <c r="E4" s="46" t="s">
        <v>908</v>
      </c>
      <c r="F4" s="46" t="s">
        <v>783</v>
      </c>
      <c r="G4" s="46" t="s">
        <v>575</v>
      </c>
      <c r="H4" s="46" t="s">
        <v>2</v>
      </c>
      <c r="I4" s="46">
        <v>116600</v>
      </c>
      <c r="J4" s="46">
        <v>158</v>
      </c>
      <c r="K4" s="46">
        <v>61214.84</v>
      </c>
      <c r="L4" s="46">
        <v>80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1424</v>
      </c>
      <c r="C5" s="46" t="s">
        <v>1425</v>
      </c>
      <c r="D5" s="46" t="s">
        <v>171</v>
      </c>
      <c r="E5" s="46" t="s">
        <v>908</v>
      </c>
      <c r="F5" s="46" t="s">
        <v>783</v>
      </c>
      <c r="G5" s="46" t="s">
        <v>1426</v>
      </c>
      <c r="H5" s="46" t="s">
        <v>6</v>
      </c>
      <c r="I5" s="46">
        <v>200193.7</v>
      </c>
      <c r="J5" s="46">
        <v>3</v>
      </c>
      <c r="K5" s="46">
        <v>0</v>
      </c>
      <c r="L5" s="46">
        <v>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169</v>
      </c>
      <c r="C6" s="46" t="s">
        <v>170</v>
      </c>
      <c r="D6" s="46" t="s">
        <v>171</v>
      </c>
      <c r="E6" s="46" t="s">
        <v>908</v>
      </c>
      <c r="F6" s="46" t="s">
        <v>783</v>
      </c>
      <c r="G6" s="46" t="s">
        <v>575</v>
      </c>
      <c r="H6" s="46" t="s">
        <v>6</v>
      </c>
      <c r="I6" s="46">
        <v>4778549.6099999975</v>
      </c>
      <c r="J6" s="46">
        <v>817</v>
      </c>
      <c r="K6" s="46">
        <v>2826890.4900000007</v>
      </c>
      <c r="L6" s="46">
        <v>665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174</v>
      </c>
      <c r="C7" s="46" t="s">
        <v>175</v>
      </c>
      <c r="D7" s="46" t="s">
        <v>171</v>
      </c>
      <c r="E7" s="46" t="s">
        <v>908</v>
      </c>
      <c r="F7" s="46" t="s">
        <v>758</v>
      </c>
      <c r="G7" s="46" t="s">
        <v>577</v>
      </c>
      <c r="H7" s="46" t="s">
        <v>6</v>
      </c>
      <c r="I7" s="46">
        <v>19680</v>
      </c>
      <c r="J7" s="46">
        <v>8</v>
      </c>
      <c r="K7" s="46">
        <v>19680</v>
      </c>
      <c r="L7" s="46">
        <v>8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190</v>
      </c>
      <c r="C8" s="46" t="s">
        <v>191</v>
      </c>
      <c r="D8" s="46" t="s">
        <v>171</v>
      </c>
      <c r="E8" s="46" t="s">
        <v>908</v>
      </c>
      <c r="F8" s="46" t="s">
        <v>783</v>
      </c>
      <c r="G8" s="46" t="s">
        <v>1064</v>
      </c>
      <c r="H8" s="46" t="s">
        <v>7</v>
      </c>
      <c r="I8" s="46">
        <v>249926</v>
      </c>
      <c r="J8" s="46">
        <v>1</v>
      </c>
      <c r="K8" s="46">
        <v>249926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186</v>
      </c>
      <c r="C9" s="46" t="s">
        <v>187</v>
      </c>
      <c r="D9" s="46" t="s">
        <v>171</v>
      </c>
      <c r="E9" s="46" t="s">
        <v>908</v>
      </c>
      <c r="F9" s="46" t="s">
        <v>783</v>
      </c>
      <c r="G9" s="46" t="s">
        <v>1066</v>
      </c>
      <c r="H9" s="46" t="s">
        <v>6</v>
      </c>
      <c r="I9" s="46">
        <v>37880.349999999991</v>
      </c>
      <c r="J9" s="46">
        <v>38</v>
      </c>
      <c r="K9" s="46">
        <v>34265</v>
      </c>
      <c r="L9" s="46">
        <v>33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176</v>
      </c>
      <c r="C10" s="46" t="s">
        <v>177</v>
      </c>
      <c r="D10" s="46" t="s">
        <v>171</v>
      </c>
      <c r="E10" s="46" t="s">
        <v>908</v>
      </c>
      <c r="F10" s="46" t="s">
        <v>783</v>
      </c>
      <c r="G10" s="46" t="s">
        <v>578</v>
      </c>
      <c r="H10" s="46" t="s">
        <v>17</v>
      </c>
      <c r="I10" s="46">
        <v>2800</v>
      </c>
      <c r="J10" s="46">
        <v>22</v>
      </c>
      <c r="K10" s="46">
        <v>2500</v>
      </c>
      <c r="L10" s="46">
        <v>20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178</v>
      </c>
      <c r="C11" s="46" t="s">
        <v>179</v>
      </c>
      <c r="D11" s="46" t="s">
        <v>171</v>
      </c>
      <c r="E11" s="46" t="s">
        <v>908</v>
      </c>
      <c r="F11" s="46" t="s">
        <v>783</v>
      </c>
      <c r="G11" s="46" t="s">
        <v>579</v>
      </c>
      <c r="H11" s="46" t="s">
        <v>17</v>
      </c>
      <c r="I11" s="46">
        <v>1900</v>
      </c>
      <c r="J11" s="46">
        <v>18</v>
      </c>
      <c r="K11" s="46">
        <v>2000</v>
      </c>
      <c r="L11" s="46">
        <v>19</v>
      </c>
      <c r="M11" s="46" t="s">
        <v>3</v>
      </c>
      <c r="N11" s="46">
        <v>95</v>
      </c>
    </row>
    <row r="12" spans="1:14" x14ac:dyDescent="0.25">
      <c r="A12" s="46" t="s">
        <v>0</v>
      </c>
      <c r="B12" s="46" t="s">
        <v>180</v>
      </c>
      <c r="C12" s="46" t="s">
        <v>181</v>
      </c>
      <c r="D12" s="46" t="s">
        <v>171</v>
      </c>
      <c r="E12" s="46" t="s">
        <v>908</v>
      </c>
      <c r="F12" s="46" t="s">
        <v>783</v>
      </c>
      <c r="G12" s="46" t="s">
        <v>1065</v>
      </c>
      <c r="H12" s="46" t="s">
        <v>6</v>
      </c>
      <c r="I12" s="46">
        <v>7008</v>
      </c>
      <c r="J12" s="46">
        <v>12</v>
      </c>
      <c r="K12" s="46">
        <v>4672</v>
      </c>
      <c r="L12" s="46">
        <v>8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1136</v>
      </c>
      <c r="C13" s="46" t="s">
        <v>1137</v>
      </c>
      <c r="D13" s="46" t="s">
        <v>171</v>
      </c>
      <c r="E13" s="46" t="s">
        <v>908</v>
      </c>
      <c r="F13" s="46" t="s">
        <v>783</v>
      </c>
      <c r="G13" s="46" t="s">
        <v>1138</v>
      </c>
      <c r="H13" s="46" t="s">
        <v>17</v>
      </c>
      <c r="I13" s="46">
        <v>1450</v>
      </c>
      <c r="J13" s="46">
        <v>11</v>
      </c>
      <c r="K13" s="46">
        <v>1450</v>
      </c>
      <c r="L13" s="46">
        <v>11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1133</v>
      </c>
      <c r="C14" s="46" t="s">
        <v>1134</v>
      </c>
      <c r="D14" s="46" t="s">
        <v>171</v>
      </c>
      <c r="E14" s="46" t="s">
        <v>908</v>
      </c>
      <c r="F14" s="46" t="s">
        <v>783</v>
      </c>
      <c r="G14" s="46" t="s">
        <v>1135</v>
      </c>
      <c r="H14" s="46" t="s">
        <v>6</v>
      </c>
      <c r="I14" s="46">
        <v>660912</v>
      </c>
      <c r="J14" s="46">
        <v>1</v>
      </c>
      <c r="K14" s="46">
        <v>2200.5100000000002</v>
      </c>
      <c r="L14" s="46">
        <v>2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1421</v>
      </c>
      <c r="C15" s="46" t="s">
        <v>1422</v>
      </c>
      <c r="D15" s="46" t="s">
        <v>171</v>
      </c>
      <c r="E15" s="46" t="s">
        <v>908</v>
      </c>
      <c r="F15" s="46" t="s">
        <v>783</v>
      </c>
      <c r="G15" s="46" t="s">
        <v>1423</v>
      </c>
      <c r="H15" s="46" t="s">
        <v>17</v>
      </c>
      <c r="I15" s="46">
        <v>1000</v>
      </c>
      <c r="J15" s="46">
        <v>9</v>
      </c>
      <c r="K15" s="46">
        <v>700</v>
      </c>
      <c r="L15" s="46">
        <v>6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1136</v>
      </c>
      <c r="C16" s="46" t="s">
        <v>1137</v>
      </c>
      <c r="D16" s="46" t="s">
        <v>171</v>
      </c>
      <c r="E16" s="46" t="s">
        <v>908</v>
      </c>
      <c r="F16" s="46" t="s">
        <v>783</v>
      </c>
      <c r="G16" s="46" t="s">
        <v>1138</v>
      </c>
      <c r="H16" s="46" t="s">
        <v>6</v>
      </c>
      <c r="I16" s="46">
        <v>9712.5600000000013</v>
      </c>
      <c r="J16" s="46">
        <v>2</v>
      </c>
      <c r="K16" s="46">
        <v>9712.5600000000013</v>
      </c>
      <c r="L16" s="46">
        <v>2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172</v>
      </c>
      <c r="C17" s="46" t="s">
        <v>173</v>
      </c>
      <c r="D17" s="46" t="s">
        <v>171</v>
      </c>
      <c r="E17" s="46" t="s">
        <v>908</v>
      </c>
      <c r="F17" s="46" t="s">
        <v>757</v>
      </c>
      <c r="G17" s="46" t="s">
        <v>576</v>
      </c>
      <c r="H17" s="46" t="s">
        <v>6</v>
      </c>
      <c r="I17" s="46">
        <v>5892</v>
      </c>
      <c r="J17" s="46">
        <v>1</v>
      </c>
      <c r="K17" s="46">
        <v>5892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169</v>
      </c>
      <c r="C18" s="46" t="s">
        <v>170</v>
      </c>
      <c r="D18" s="46" t="s">
        <v>171</v>
      </c>
      <c r="E18" s="46" t="s">
        <v>908</v>
      </c>
      <c r="F18" s="46" t="s">
        <v>783</v>
      </c>
      <c r="G18" s="46" t="s">
        <v>575</v>
      </c>
      <c r="H18" s="46" t="s">
        <v>17</v>
      </c>
      <c r="I18" s="46">
        <v>5000</v>
      </c>
      <c r="J18" s="46">
        <v>1</v>
      </c>
      <c r="K18" s="46">
        <v>5000</v>
      </c>
      <c r="L18" s="46">
        <v>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174</v>
      </c>
      <c r="C19" s="46" t="s">
        <v>175</v>
      </c>
      <c r="D19" s="46" t="s">
        <v>171</v>
      </c>
      <c r="E19" s="46" t="s">
        <v>908</v>
      </c>
      <c r="F19" s="46" t="s">
        <v>758</v>
      </c>
      <c r="G19" s="46" t="s">
        <v>577</v>
      </c>
      <c r="H19" s="46" t="s">
        <v>7</v>
      </c>
      <c r="I19" s="46">
        <v>140495.5</v>
      </c>
      <c r="J19" s="46">
        <v>5</v>
      </c>
      <c r="K19" s="46">
        <v>140495.5</v>
      </c>
      <c r="L19" s="46">
        <v>5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1130</v>
      </c>
      <c r="C20" s="46" t="s">
        <v>1131</v>
      </c>
      <c r="D20" s="46" t="s">
        <v>171</v>
      </c>
      <c r="E20" s="46" t="s">
        <v>908</v>
      </c>
      <c r="F20" s="46" t="s">
        <v>783</v>
      </c>
      <c r="G20" s="46" t="s">
        <v>1132</v>
      </c>
      <c r="H20" s="46" t="s">
        <v>12</v>
      </c>
      <c r="I20" s="46">
        <v>3208054.79</v>
      </c>
      <c r="J20" s="46">
        <v>180</v>
      </c>
      <c r="K20" s="46">
        <v>1623400.5999999992</v>
      </c>
      <c r="L20" s="46">
        <v>91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178</v>
      </c>
      <c r="C21" s="46" t="s">
        <v>179</v>
      </c>
      <c r="D21" s="46" t="s">
        <v>171</v>
      </c>
      <c r="E21" s="46" t="s">
        <v>908</v>
      </c>
      <c r="F21" s="46" t="s">
        <v>783</v>
      </c>
      <c r="G21" s="46" t="s">
        <v>579</v>
      </c>
      <c r="H21" s="46" t="s">
        <v>6</v>
      </c>
      <c r="I21" s="46">
        <v>12935.970000000001</v>
      </c>
      <c r="J21" s="46">
        <v>11</v>
      </c>
      <c r="K21" s="46">
        <v>12190.64</v>
      </c>
      <c r="L21" s="46">
        <v>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188</v>
      </c>
      <c r="C22" s="46" t="s">
        <v>189</v>
      </c>
      <c r="D22" s="46" t="s">
        <v>171</v>
      </c>
      <c r="E22" s="46" t="s">
        <v>908</v>
      </c>
      <c r="F22" s="46" t="s">
        <v>783</v>
      </c>
      <c r="G22" s="46" t="s">
        <v>582</v>
      </c>
      <c r="H22" s="46" t="s">
        <v>6</v>
      </c>
      <c r="I22" s="46">
        <v>21422.28</v>
      </c>
      <c r="J22" s="46">
        <v>2</v>
      </c>
      <c r="K22" s="46">
        <v>14281.520000000002</v>
      </c>
      <c r="L22" s="46">
        <v>16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1133</v>
      </c>
      <c r="C23" s="46" t="s">
        <v>1134</v>
      </c>
      <c r="D23" s="46" t="s">
        <v>171</v>
      </c>
      <c r="E23" s="46" t="s">
        <v>908</v>
      </c>
      <c r="F23" s="46" t="s">
        <v>783</v>
      </c>
      <c r="G23" s="46" t="s">
        <v>1135</v>
      </c>
      <c r="H23" s="46" t="s">
        <v>17</v>
      </c>
      <c r="I23" s="46">
        <v>500</v>
      </c>
      <c r="J23" s="46">
        <v>3</v>
      </c>
      <c r="K23" s="46">
        <v>500</v>
      </c>
      <c r="L23" s="46">
        <v>3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1418</v>
      </c>
      <c r="C24" s="46" t="s">
        <v>1419</v>
      </c>
      <c r="D24" s="46" t="s">
        <v>171</v>
      </c>
      <c r="E24" s="46" t="s">
        <v>908</v>
      </c>
      <c r="F24" s="46" t="s">
        <v>783</v>
      </c>
      <c r="G24" s="46" t="s">
        <v>1420</v>
      </c>
      <c r="H24" s="46" t="s">
        <v>17</v>
      </c>
      <c r="I24" s="46">
        <v>700</v>
      </c>
      <c r="J24" s="46">
        <v>6</v>
      </c>
      <c r="K24" s="46">
        <v>700</v>
      </c>
      <c r="L24" s="46">
        <v>6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188</v>
      </c>
      <c r="C25" s="46" t="s">
        <v>189</v>
      </c>
      <c r="D25" s="46" t="s">
        <v>171</v>
      </c>
      <c r="E25" s="46" t="s">
        <v>908</v>
      </c>
      <c r="F25" s="46" t="s">
        <v>783</v>
      </c>
      <c r="G25" s="46" t="s">
        <v>582</v>
      </c>
      <c r="H25" s="46" t="s">
        <v>17</v>
      </c>
      <c r="I25" s="46">
        <v>2300</v>
      </c>
      <c r="J25" s="46">
        <v>15</v>
      </c>
      <c r="K25" s="46">
        <v>2200</v>
      </c>
      <c r="L25" s="46">
        <v>14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184</v>
      </c>
      <c r="C26" s="46" t="s">
        <v>185</v>
      </c>
      <c r="D26" s="46" t="s">
        <v>171</v>
      </c>
      <c r="E26" s="46" t="s">
        <v>908</v>
      </c>
      <c r="F26" s="46" t="s">
        <v>783</v>
      </c>
      <c r="G26" s="46" t="s">
        <v>581</v>
      </c>
      <c r="H26" s="46" t="s">
        <v>6</v>
      </c>
      <c r="I26" s="46">
        <v>13464</v>
      </c>
      <c r="J26" s="46">
        <v>1</v>
      </c>
      <c r="K26" s="46">
        <v>13463.94</v>
      </c>
      <c r="L26" s="46">
        <v>2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174</v>
      </c>
      <c r="C27" s="46" t="s">
        <v>175</v>
      </c>
      <c r="D27" s="46" t="s">
        <v>171</v>
      </c>
      <c r="E27" s="46" t="s">
        <v>908</v>
      </c>
      <c r="F27" s="46" t="s">
        <v>758</v>
      </c>
      <c r="G27" s="46" t="s">
        <v>577</v>
      </c>
      <c r="H27" s="46" t="s">
        <v>17</v>
      </c>
      <c r="I27" s="46">
        <v>5350</v>
      </c>
      <c r="J27" s="46">
        <v>33</v>
      </c>
      <c r="K27" s="46">
        <v>5350</v>
      </c>
      <c r="L27" s="46">
        <v>33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190</v>
      </c>
      <c r="C28" s="46" t="s">
        <v>191</v>
      </c>
      <c r="D28" s="46" t="s">
        <v>171</v>
      </c>
      <c r="E28" s="46" t="s">
        <v>908</v>
      </c>
      <c r="F28" s="46" t="s">
        <v>783</v>
      </c>
      <c r="G28" s="46" t="s">
        <v>1064</v>
      </c>
      <c r="H28" s="46" t="s">
        <v>6</v>
      </c>
      <c r="I28" s="46">
        <v>10844</v>
      </c>
      <c r="J28" s="46">
        <v>9</v>
      </c>
      <c r="K28" s="46">
        <v>10844</v>
      </c>
      <c r="L28" s="46">
        <v>9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186</v>
      </c>
      <c r="C29" s="46" t="s">
        <v>187</v>
      </c>
      <c r="D29" s="46" t="s">
        <v>171</v>
      </c>
      <c r="E29" s="46" t="s">
        <v>908</v>
      </c>
      <c r="F29" s="46" t="s">
        <v>783</v>
      </c>
      <c r="G29" s="46" t="s">
        <v>1066</v>
      </c>
      <c r="H29" s="46" t="s">
        <v>7</v>
      </c>
      <c r="I29" s="46">
        <v>262.99</v>
      </c>
      <c r="J29" s="46">
        <v>1</v>
      </c>
      <c r="K29" s="46">
        <v>262.99</v>
      </c>
      <c r="L29" s="46">
        <v>1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184</v>
      </c>
      <c r="C30" s="46" t="s">
        <v>185</v>
      </c>
      <c r="D30" s="46" t="s">
        <v>171</v>
      </c>
      <c r="E30" s="46" t="s">
        <v>908</v>
      </c>
      <c r="F30" s="46" t="s">
        <v>783</v>
      </c>
      <c r="G30" s="46" t="s">
        <v>581</v>
      </c>
      <c r="H30" s="46" t="s">
        <v>2</v>
      </c>
      <c r="I30" s="46">
        <v>1000</v>
      </c>
      <c r="J30" s="46">
        <v>1</v>
      </c>
      <c r="K30" s="46">
        <v>0</v>
      </c>
      <c r="L30" s="46">
        <v>0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172</v>
      </c>
      <c r="C31" s="46" t="s">
        <v>173</v>
      </c>
      <c r="D31" s="46" t="s">
        <v>171</v>
      </c>
      <c r="E31" s="46" t="s">
        <v>908</v>
      </c>
      <c r="F31" s="46" t="s">
        <v>757</v>
      </c>
      <c r="G31" s="46" t="s">
        <v>576</v>
      </c>
      <c r="H31" s="46" t="s">
        <v>17</v>
      </c>
      <c r="I31" s="46">
        <v>2400</v>
      </c>
      <c r="J31" s="46">
        <v>16</v>
      </c>
      <c r="K31" s="46">
        <v>2400</v>
      </c>
      <c r="L31" s="46">
        <v>16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172</v>
      </c>
      <c r="C32" s="46" t="s">
        <v>173</v>
      </c>
      <c r="D32" s="46" t="s">
        <v>171</v>
      </c>
      <c r="E32" s="46" t="s">
        <v>908</v>
      </c>
      <c r="F32" s="46" t="s">
        <v>757</v>
      </c>
      <c r="G32" s="46" t="s">
        <v>576</v>
      </c>
      <c r="H32" s="46" t="s">
        <v>7</v>
      </c>
      <c r="I32" s="46">
        <v>654892</v>
      </c>
      <c r="J32" s="46">
        <v>3</v>
      </c>
      <c r="K32" s="46">
        <v>654892</v>
      </c>
      <c r="L32" s="46">
        <v>5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190</v>
      </c>
      <c r="C33" s="46" t="s">
        <v>191</v>
      </c>
      <c r="D33" s="46" t="s">
        <v>171</v>
      </c>
      <c r="E33" s="46" t="s">
        <v>908</v>
      </c>
      <c r="F33" s="46" t="s">
        <v>783</v>
      </c>
      <c r="G33" s="46" t="s">
        <v>1064</v>
      </c>
      <c r="H33" s="46" t="s">
        <v>17</v>
      </c>
      <c r="I33" s="46">
        <v>2400</v>
      </c>
      <c r="J33" s="46">
        <v>16</v>
      </c>
      <c r="K33" s="46">
        <v>2300</v>
      </c>
      <c r="L33" s="46">
        <v>15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172</v>
      </c>
      <c r="C34" s="46" t="s">
        <v>173</v>
      </c>
      <c r="D34" s="46" t="s">
        <v>171</v>
      </c>
      <c r="E34" s="46" t="s">
        <v>908</v>
      </c>
      <c r="F34" s="46" t="s">
        <v>757</v>
      </c>
      <c r="G34" s="46" t="s">
        <v>576</v>
      </c>
      <c r="H34" s="46" t="s">
        <v>2</v>
      </c>
      <c r="I34" s="46">
        <v>1000</v>
      </c>
      <c r="J34" s="46">
        <v>1</v>
      </c>
      <c r="K34" s="46">
        <v>0</v>
      </c>
      <c r="L34" s="46">
        <v>0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1418</v>
      </c>
      <c r="C35" s="46" t="s">
        <v>1419</v>
      </c>
      <c r="D35" s="46" t="s">
        <v>171</v>
      </c>
      <c r="E35" s="46" t="s">
        <v>908</v>
      </c>
      <c r="F35" s="46" t="s">
        <v>783</v>
      </c>
      <c r="G35" s="46" t="s">
        <v>1420</v>
      </c>
      <c r="H35" s="46" t="s">
        <v>2</v>
      </c>
      <c r="I35" s="46">
        <v>500</v>
      </c>
      <c r="J35" s="46">
        <v>1</v>
      </c>
      <c r="K35" s="46">
        <v>500</v>
      </c>
      <c r="L35" s="46">
        <v>1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169</v>
      </c>
      <c r="C36" s="46" t="s">
        <v>170</v>
      </c>
      <c r="D36" s="46" t="s">
        <v>171</v>
      </c>
      <c r="E36" s="46" t="s">
        <v>908</v>
      </c>
      <c r="F36" s="46" t="s">
        <v>783</v>
      </c>
      <c r="G36" s="46" t="s">
        <v>575</v>
      </c>
      <c r="H36" s="46" t="s">
        <v>7</v>
      </c>
      <c r="I36" s="46">
        <v>32744383.299999993</v>
      </c>
      <c r="J36" s="46">
        <v>36</v>
      </c>
      <c r="K36" s="46">
        <v>32739029.869999997</v>
      </c>
      <c r="L36" s="46">
        <v>35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182</v>
      </c>
      <c r="C37" s="46" t="s">
        <v>183</v>
      </c>
      <c r="D37" s="46" t="s">
        <v>171</v>
      </c>
      <c r="E37" s="46" t="s">
        <v>908</v>
      </c>
      <c r="F37" s="46" t="s">
        <v>783</v>
      </c>
      <c r="G37" s="46" t="s">
        <v>580</v>
      </c>
      <c r="H37" s="46" t="s">
        <v>6</v>
      </c>
      <c r="I37" s="46">
        <v>141579.20000000007</v>
      </c>
      <c r="J37" s="46">
        <v>9</v>
      </c>
      <c r="K37" s="46">
        <v>141579.20000000001</v>
      </c>
      <c r="L37" s="46">
        <v>10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1418</v>
      </c>
      <c r="C38" s="46" t="s">
        <v>1419</v>
      </c>
      <c r="D38" s="46" t="s">
        <v>171</v>
      </c>
      <c r="E38" s="46" t="s">
        <v>908</v>
      </c>
      <c r="F38" s="46" t="s">
        <v>783</v>
      </c>
      <c r="G38" s="46" t="s">
        <v>1420</v>
      </c>
      <c r="H38" s="46" t="s">
        <v>6</v>
      </c>
      <c r="I38" s="46">
        <v>11640</v>
      </c>
      <c r="J38" s="46">
        <v>1</v>
      </c>
      <c r="K38" s="46">
        <v>7760</v>
      </c>
      <c r="L38" s="46">
        <v>1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186</v>
      </c>
      <c r="C39" s="46" t="s">
        <v>187</v>
      </c>
      <c r="D39" s="46" t="s">
        <v>171</v>
      </c>
      <c r="E39" s="46" t="s">
        <v>908</v>
      </c>
      <c r="F39" s="46" t="s">
        <v>783</v>
      </c>
      <c r="G39" s="46" t="s">
        <v>1066</v>
      </c>
      <c r="H39" s="46" t="s">
        <v>17</v>
      </c>
      <c r="I39" s="46">
        <v>2200</v>
      </c>
      <c r="J39" s="46">
        <v>16</v>
      </c>
      <c r="K39" s="46">
        <v>2200</v>
      </c>
      <c r="L39" s="46">
        <v>16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182</v>
      </c>
      <c r="C40" s="46" t="s">
        <v>183</v>
      </c>
      <c r="D40" s="46" t="s">
        <v>171</v>
      </c>
      <c r="E40" s="46" t="s">
        <v>908</v>
      </c>
      <c r="F40" s="46" t="s">
        <v>783</v>
      </c>
      <c r="G40" s="46" t="s">
        <v>580</v>
      </c>
      <c r="H40" s="46" t="s">
        <v>17</v>
      </c>
      <c r="I40" s="46">
        <v>3900</v>
      </c>
      <c r="J40" s="46">
        <v>26</v>
      </c>
      <c r="K40" s="46">
        <v>3700</v>
      </c>
      <c r="L40" s="46">
        <v>25</v>
      </c>
      <c r="M40" s="46" t="s">
        <v>3</v>
      </c>
      <c r="N40" s="46">
        <v>100</v>
      </c>
    </row>
    <row r="41" spans="1:14" x14ac:dyDescent="0.25">
      <c r="A41" s="1"/>
      <c r="B41" s="1"/>
      <c r="C41" s="1"/>
      <c r="D41" s="1"/>
      <c r="E41" s="1"/>
      <c r="F41" s="1"/>
      <c r="G41" s="1"/>
      <c r="H41" s="1"/>
      <c r="I41" s="30"/>
      <c r="J41" s="40"/>
      <c r="K41" s="30"/>
      <c r="L41" s="40"/>
      <c r="M41" s="1"/>
      <c r="N41" s="6"/>
    </row>
    <row r="42" spans="1:14" x14ac:dyDescent="0.25">
      <c r="A42" s="7" t="s">
        <v>124</v>
      </c>
      <c r="B42" s="7"/>
      <c r="C42" s="7"/>
      <c r="D42" s="7"/>
      <c r="E42" s="7"/>
      <c r="F42" s="7"/>
      <c r="G42" s="7"/>
      <c r="H42" s="7"/>
      <c r="I42" s="13">
        <f>SUM(I2:I40)</f>
        <v>43085028.249999993</v>
      </c>
      <c r="J42" s="13">
        <f t="shared" ref="J42:L42" si="0">SUM(J2:J40)</f>
        <v>1521</v>
      </c>
      <c r="K42" s="13">
        <f t="shared" si="0"/>
        <v>38608253.659999996</v>
      </c>
      <c r="L42" s="13">
        <f t="shared" si="0"/>
        <v>1196</v>
      </c>
      <c r="M42" s="7"/>
      <c r="N42" s="7"/>
    </row>
    <row r="43" spans="1:14" x14ac:dyDescent="0.25">
      <c r="A43" s="14" t="s">
        <v>1586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25">
        <v>0.99909999999999999</v>
      </c>
    </row>
    <row r="44" spans="1:14" x14ac:dyDescent="0.25">
      <c r="A44" s="20" t="s">
        <v>1597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21">
        <v>1</v>
      </c>
    </row>
  </sheetData>
  <autoFilter ref="A1:N19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70" zoomScaleNormal="70" workbookViewId="0">
      <selection activeCell="K30" sqref="K30"/>
    </sheetView>
  </sheetViews>
  <sheetFormatPr defaultRowHeight="15" x14ac:dyDescent="0.25"/>
  <cols>
    <col min="1" max="1" width="22.28515625" customWidth="1"/>
    <col min="3" max="3" width="12.140625" bestFit="1" customWidth="1"/>
    <col min="4" max="4" width="11.140625" bestFit="1" customWidth="1"/>
    <col min="5" max="5" width="10.7109375" customWidth="1"/>
    <col min="6" max="6" width="13.85546875" customWidth="1"/>
    <col min="7" max="7" width="118.5703125" customWidth="1"/>
    <col min="9" max="9" width="15.42578125" customWidth="1"/>
    <col min="11" max="11" width="15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195</v>
      </c>
      <c r="C2" s="46" t="s">
        <v>196</v>
      </c>
      <c r="D2" s="46" t="s">
        <v>192</v>
      </c>
      <c r="E2" s="46" t="s">
        <v>908</v>
      </c>
      <c r="F2" s="46" t="s">
        <v>775</v>
      </c>
      <c r="G2" s="46" t="s">
        <v>587</v>
      </c>
      <c r="H2" s="46" t="s">
        <v>7</v>
      </c>
      <c r="I2" s="46">
        <v>174741.62</v>
      </c>
      <c r="J2" s="46">
        <v>10</v>
      </c>
      <c r="K2" s="46">
        <v>175281.61999999997</v>
      </c>
      <c r="L2" s="46">
        <v>12</v>
      </c>
      <c r="M2" s="46" t="s">
        <v>3</v>
      </c>
      <c r="N2" s="46">
        <v>99.69</v>
      </c>
    </row>
    <row r="3" spans="1:14" x14ac:dyDescent="0.25">
      <c r="A3" s="46" t="s">
        <v>0</v>
      </c>
      <c r="B3" s="46" t="s">
        <v>501</v>
      </c>
      <c r="C3" s="46" t="s">
        <v>502</v>
      </c>
      <c r="D3" s="46" t="s">
        <v>192</v>
      </c>
      <c r="E3" s="46" t="s">
        <v>908</v>
      </c>
      <c r="F3" s="46" t="s">
        <v>762</v>
      </c>
      <c r="G3" s="46" t="s">
        <v>584</v>
      </c>
      <c r="H3" s="46" t="s">
        <v>2</v>
      </c>
      <c r="I3" s="46">
        <v>1000</v>
      </c>
      <c r="J3" s="46">
        <v>1</v>
      </c>
      <c r="K3" s="46">
        <v>1000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193</v>
      </c>
      <c r="C4" s="46" t="s">
        <v>194</v>
      </c>
      <c r="D4" s="46" t="s">
        <v>192</v>
      </c>
      <c r="E4" s="46" t="s">
        <v>908</v>
      </c>
      <c r="F4" s="46" t="s">
        <v>762</v>
      </c>
      <c r="G4" s="46" t="s">
        <v>586</v>
      </c>
      <c r="H4" s="46" t="s">
        <v>6</v>
      </c>
      <c r="I4" s="46">
        <v>31410</v>
      </c>
      <c r="J4" s="46">
        <v>3</v>
      </c>
      <c r="K4" s="46">
        <v>31410</v>
      </c>
      <c r="L4" s="46">
        <v>3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1202</v>
      </c>
      <c r="C5" s="46" t="s">
        <v>1203</v>
      </c>
      <c r="D5" s="46" t="s">
        <v>192</v>
      </c>
      <c r="E5" s="46" t="s">
        <v>908</v>
      </c>
      <c r="F5" s="46" t="s">
        <v>762</v>
      </c>
      <c r="G5" s="46" t="s">
        <v>1204</v>
      </c>
      <c r="H5" s="46" t="s">
        <v>17</v>
      </c>
      <c r="I5" s="46">
        <v>800</v>
      </c>
      <c r="J5" s="46">
        <v>6</v>
      </c>
      <c r="K5" s="46">
        <v>800</v>
      </c>
      <c r="L5" s="46">
        <v>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1205</v>
      </c>
      <c r="C6" s="46" t="s">
        <v>1206</v>
      </c>
      <c r="D6" s="46" t="s">
        <v>192</v>
      </c>
      <c r="E6" s="46" t="s">
        <v>908</v>
      </c>
      <c r="F6" s="46" t="s">
        <v>762</v>
      </c>
      <c r="G6" s="46" t="s">
        <v>1207</v>
      </c>
      <c r="H6" s="46" t="s">
        <v>6</v>
      </c>
      <c r="I6" s="46">
        <v>8841.9</v>
      </c>
      <c r="J6" s="46">
        <v>31</v>
      </c>
      <c r="K6" s="46">
        <v>5781.579999999999</v>
      </c>
      <c r="L6" s="46">
        <v>20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1208</v>
      </c>
      <c r="C7" s="46" t="s">
        <v>1209</v>
      </c>
      <c r="D7" s="46" t="s">
        <v>192</v>
      </c>
      <c r="E7" s="46" t="s">
        <v>908</v>
      </c>
      <c r="F7" s="46" t="s">
        <v>762</v>
      </c>
      <c r="G7" s="46" t="s">
        <v>1210</v>
      </c>
      <c r="H7" s="46" t="s">
        <v>6</v>
      </c>
      <c r="I7" s="46">
        <v>40350</v>
      </c>
      <c r="J7" s="46">
        <v>1</v>
      </c>
      <c r="K7" s="46">
        <v>0</v>
      </c>
      <c r="L7" s="46">
        <v>0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1205</v>
      </c>
      <c r="C8" s="46" t="s">
        <v>1206</v>
      </c>
      <c r="D8" s="46" t="s">
        <v>192</v>
      </c>
      <c r="E8" s="46" t="s">
        <v>908</v>
      </c>
      <c r="F8" s="46" t="s">
        <v>762</v>
      </c>
      <c r="G8" s="46" t="s">
        <v>1207</v>
      </c>
      <c r="H8" s="46" t="s">
        <v>17</v>
      </c>
      <c r="I8" s="46">
        <v>4000</v>
      </c>
      <c r="J8" s="46">
        <v>30</v>
      </c>
      <c r="K8" s="46">
        <v>4000</v>
      </c>
      <c r="L8" s="46">
        <v>32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501</v>
      </c>
      <c r="C9" s="46" t="s">
        <v>502</v>
      </c>
      <c r="D9" s="46" t="s">
        <v>192</v>
      </c>
      <c r="E9" s="46" t="s">
        <v>908</v>
      </c>
      <c r="F9" s="46" t="s">
        <v>762</v>
      </c>
      <c r="G9" s="46" t="s">
        <v>584</v>
      </c>
      <c r="H9" s="46" t="s">
        <v>17</v>
      </c>
      <c r="I9" s="46">
        <v>3550</v>
      </c>
      <c r="J9" s="46">
        <v>22</v>
      </c>
      <c r="K9" s="46">
        <v>3100</v>
      </c>
      <c r="L9" s="46">
        <v>20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1208</v>
      </c>
      <c r="C10" s="46" t="s">
        <v>1209</v>
      </c>
      <c r="D10" s="46" t="s">
        <v>192</v>
      </c>
      <c r="E10" s="46" t="s">
        <v>908</v>
      </c>
      <c r="F10" s="46" t="s">
        <v>762</v>
      </c>
      <c r="G10" s="46" t="s">
        <v>1210</v>
      </c>
      <c r="H10" s="46" t="s">
        <v>17</v>
      </c>
      <c r="I10" s="46">
        <v>2800</v>
      </c>
      <c r="J10" s="46">
        <v>15</v>
      </c>
      <c r="K10" s="46">
        <v>2400</v>
      </c>
      <c r="L10" s="46">
        <v>12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499</v>
      </c>
      <c r="C11" s="46" t="s">
        <v>500</v>
      </c>
      <c r="D11" s="46" t="s">
        <v>192</v>
      </c>
      <c r="E11" s="46" t="s">
        <v>908</v>
      </c>
      <c r="F11" s="46" t="s">
        <v>762</v>
      </c>
      <c r="G11" s="46" t="s">
        <v>583</v>
      </c>
      <c r="H11" s="46" t="s">
        <v>6</v>
      </c>
      <c r="I11" s="46">
        <v>8745.0400000000009</v>
      </c>
      <c r="J11" s="46">
        <v>8</v>
      </c>
      <c r="K11" s="46">
        <v>0</v>
      </c>
      <c r="L11" s="46">
        <v>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1211</v>
      </c>
      <c r="C12" s="46" t="s">
        <v>1212</v>
      </c>
      <c r="D12" s="46" t="s">
        <v>192</v>
      </c>
      <c r="E12" s="46" t="s">
        <v>908</v>
      </c>
      <c r="F12" s="46" t="s">
        <v>762</v>
      </c>
      <c r="G12" s="46" t="s">
        <v>1213</v>
      </c>
      <c r="H12" s="46" t="s">
        <v>6</v>
      </c>
      <c r="I12" s="46">
        <v>145890.06</v>
      </c>
      <c r="J12" s="46">
        <v>2</v>
      </c>
      <c r="K12" s="46">
        <v>0</v>
      </c>
      <c r="L12" s="46">
        <v>0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938</v>
      </c>
      <c r="C13" s="46" t="s">
        <v>939</v>
      </c>
      <c r="D13" s="46" t="s">
        <v>192</v>
      </c>
      <c r="E13" s="46" t="s">
        <v>908</v>
      </c>
      <c r="F13" s="46" t="s">
        <v>771</v>
      </c>
      <c r="G13" s="46" t="s">
        <v>940</v>
      </c>
      <c r="H13" s="46" t="s">
        <v>17</v>
      </c>
      <c r="I13" s="46">
        <v>4500</v>
      </c>
      <c r="J13" s="46">
        <v>18</v>
      </c>
      <c r="K13" s="46">
        <v>4700</v>
      </c>
      <c r="L13" s="46">
        <v>23</v>
      </c>
      <c r="M13" s="46" t="s">
        <v>3</v>
      </c>
      <c r="N13" s="46">
        <v>95.74</v>
      </c>
    </row>
    <row r="14" spans="1:14" x14ac:dyDescent="0.25">
      <c r="A14" s="46" t="s">
        <v>0</v>
      </c>
      <c r="B14" s="46" t="s">
        <v>195</v>
      </c>
      <c r="C14" s="46" t="s">
        <v>196</v>
      </c>
      <c r="D14" s="46" t="s">
        <v>192</v>
      </c>
      <c r="E14" s="46" t="s">
        <v>908</v>
      </c>
      <c r="F14" s="46" t="s">
        <v>775</v>
      </c>
      <c r="G14" s="46" t="s">
        <v>587</v>
      </c>
      <c r="H14" s="46" t="s">
        <v>2</v>
      </c>
      <c r="I14" s="46">
        <v>63600</v>
      </c>
      <c r="J14" s="46">
        <v>57</v>
      </c>
      <c r="K14" s="46">
        <v>51332.54</v>
      </c>
      <c r="L14" s="46">
        <v>56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503</v>
      </c>
      <c r="C15" s="46" t="s">
        <v>504</v>
      </c>
      <c r="D15" s="46" t="s">
        <v>192</v>
      </c>
      <c r="E15" s="46" t="s">
        <v>908</v>
      </c>
      <c r="F15" s="46" t="s">
        <v>762</v>
      </c>
      <c r="G15" s="46" t="s">
        <v>585</v>
      </c>
      <c r="H15" s="46" t="s">
        <v>6</v>
      </c>
      <c r="I15" s="46">
        <v>75341.999999999985</v>
      </c>
      <c r="J15" s="46">
        <v>71</v>
      </c>
      <c r="K15" s="46">
        <v>72937.999999999985</v>
      </c>
      <c r="L15" s="46">
        <v>67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1202</v>
      </c>
      <c r="C16" s="46" t="s">
        <v>1203</v>
      </c>
      <c r="D16" s="46" t="s">
        <v>192</v>
      </c>
      <c r="E16" s="46" t="s">
        <v>908</v>
      </c>
      <c r="F16" s="46" t="s">
        <v>762</v>
      </c>
      <c r="G16" s="46" t="s">
        <v>1204</v>
      </c>
      <c r="H16" s="46" t="s">
        <v>6</v>
      </c>
      <c r="I16" s="46">
        <v>165097.25999999998</v>
      </c>
      <c r="J16" s="46">
        <v>6</v>
      </c>
      <c r="K16" s="46">
        <v>0</v>
      </c>
      <c r="L16" s="46">
        <v>0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503</v>
      </c>
      <c r="C17" s="46" t="s">
        <v>504</v>
      </c>
      <c r="D17" s="46" t="s">
        <v>192</v>
      </c>
      <c r="E17" s="46" t="s">
        <v>908</v>
      </c>
      <c r="F17" s="46" t="s">
        <v>762</v>
      </c>
      <c r="G17" s="46" t="s">
        <v>585</v>
      </c>
      <c r="H17" s="46" t="s">
        <v>2</v>
      </c>
      <c r="I17" s="46">
        <v>2000</v>
      </c>
      <c r="J17" s="46">
        <v>2</v>
      </c>
      <c r="K17" s="46">
        <v>2000</v>
      </c>
      <c r="L17" s="46">
        <v>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1211</v>
      </c>
      <c r="C18" s="46" t="s">
        <v>1212</v>
      </c>
      <c r="D18" s="46" t="s">
        <v>192</v>
      </c>
      <c r="E18" s="46" t="s">
        <v>908</v>
      </c>
      <c r="F18" s="46" t="s">
        <v>762</v>
      </c>
      <c r="G18" s="46" t="s">
        <v>1213</v>
      </c>
      <c r="H18" s="46" t="s">
        <v>17</v>
      </c>
      <c r="I18" s="46">
        <v>600</v>
      </c>
      <c r="J18" s="46">
        <v>3</v>
      </c>
      <c r="K18" s="46">
        <v>600</v>
      </c>
      <c r="L18" s="46">
        <v>4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193</v>
      </c>
      <c r="C19" s="46" t="s">
        <v>194</v>
      </c>
      <c r="D19" s="46" t="s">
        <v>192</v>
      </c>
      <c r="E19" s="46" t="s">
        <v>908</v>
      </c>
      <c r="F19" s="46" t="s">
        <v>762</v>
      </c>
      <c r="G19" s="46" t="s">
        <v>586</v>
      </c>
      <c r="H19" s="46" t="s">
        <v>17</v>
      </c>
      <c r="I19" s="46">
        <v>1500</v>
      </c>
      <c r="J19" s="46">
        <v>7</v>
      </c>
      <c r="K19" s="46">
        <v>1500</v>
      </c>
      <c r="L19" s="46">
        <v>7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499</v>
      </c>
      <c r="C20" s="46" t="s">
        <v>500</v>
      </c>
      <c r="D20" s="46" t="s">
        <v>192</v>
      </c>
      <c r="E20" s="46" t="s">
        <v>908</v>
      </c>
      <c r="F20" s="46" t="s">
        <v>762</v>
      </c>
      <c r="G20" s="46" t="s">
        <v>583</v>
      </c>
      <c r="H20" s="46" t="s">
        <v>17</v>
      </c>
      <c r="I20" s="46">
        <v>1900</v>
      </c>
      <c r="J20" s="46">
        <v>17</v>
      </c>
      <c r="K20" s="46">
        <v>1900</v>
      </c>
      <c r="L20" s="46">
        <v>17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195</v>
      </c>
      <c r="C21" s="46" t="s">
        <v>196</v>
      </c>
      <c r="D21" s="46" t="s">
        <v>192</v>
      </c>
      <c r="E21" s="46" t="s">
        <v>908</v>
      </c>
      <c r="F21" s="46" t="s">
        <v>775</v>
      </c>
      <c r="G21" s="46" t="s">
        <v>587</v>
      </c>
      <c r="H21" s="46" t="s">
        <v>6</v>
      </c>
      <c r="I21" s="46">
        <v>14149334.369999999</v>
      </c>
      <c r="J21" s="46">
        <v>380</v>
      </c>
      <c r="K21" s="46">
        <v>3295225.33</v>
      </c>
      <c r="L21" s="46">
        <v>324</v>
      </c>
      <c r="M21" s="46" t="s">
        <v>3</v>
      </c>
      <c r="N21" s="46">
        <v>100</v>
      </c>
    </row>
    <row r="22" spans="1:14" x14ac:dyDescent="0.25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</row>
    <row r="23" spans="1:14" x14ac:dyDescent="0.25">
      <c r="A23" s="7" t="s">
        <v>124</v>
      </c>
      <c r="B23" s="7"/>
      <c r="C23" s="7"/>
      <c r="D23" s="7"/>
      <c r="E23" s="7"/>
      <c r="F23" s="7"/>
      <c r="G23" s="7"/>
      <c r="H23" s="7"/>
      <c r="I23" s="13">
        <f>SUM(I2:I21)</f>
        <v>14886002.25</v>
      </c>
      <c r="J23" s="13">
        <f t="shared" ref="J23:L23" si="0">SUM(J2:J21)</f>
        <v>690</v>
      </c>
      <c r="K23" s="13">
        <f t="shared" si="0"/>
        <v>3653969.07</v>
      </c>
      <c r="L23" s="13">
        <f t="shared" si="0"/>
        <v>607</v>
      </c>
      <c r="M23" s="7"/>
      <c r="N23" s="7"/>
    </row>
    <row r="24" spans="1:14" x14ac:dyDescent="0.25">
      <c r="A24" s="14" t="s">
        <v>1586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5">
        <v>0.90910000000000002</v>
      </c>
    </row>
    <row r="25" spans="1:14" x14ac:dyDescent="0.25">
      <c r="A25" s="20" t="s">
        <v>1597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21">
        <v>0.99570000000000003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zoomScale="80" zoomScaleNormal="80" workbookViewId="0">
      <selection activeCell="K40" sqref="K40"/>
    </sheetView>
  </sheetViews>
  <sheetFormatPr defaultRowHeight="15" x14ac:dyDescent="0.25"/>
  <cols>
    <col min="1" max="1" width="19.5703125" customWidth="1"/>
    <col min="3" max="3" width="14.28515625" customWidth="1"/>
    <col min="4" max="4" width="14.7109375" customWidth="1"/>
    <col min="6" max="6" width="11.140625" customWidth="1"/>
    <col min="7" max="7" width="92" customWidth="1"/>
    <col min="9" max="9" width="15.7109375" customWidth="1"/>
    <col min="11" max="11" width="15.85546875" customWidth="1"/>
    <col min="21" max="21" width="65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210</v>
      </c>
      <c r="C2" s="46" t="s">
        <v>211</v>
      </c>
      <c r="D2" s="46" t="s">
        <v>199</v>
      </c>
      <c r="E2" s="46" t="s">
        <v>908</v>
      </c>
      <c r="F2" s="46" t="s">
        <v>777</v>
      </c>
      <c r="G2" s="46" t="s">
        <v>594</v>
      </c>
      <c r="H2" s="46" t="s">
        <v>6</v>
      </c>
      <c r="I2" s="46">
        <v>1214520.7299999997</v>
      </c>
      <c r="J2" s="46">
        <v>143</v>
      </c>
      <c r="K2" s="46">
        <v>752530.04999999981</v>
      </c>
      <c r="L2" s="46">
        <v>69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197</v>
      </c>
      <c r="C3" s="46" t="s">
        <v>198</v>
      </c>
      <c r="D3" s="46" t="s">
        <v>199</v>
      </c>
      <c r="E3" s="46" t="s">
        <v>908</v>
      </c>
      <c r="F3" s="46" t="s">
        <v>783</v>
      </c>
      <c r="G3" s="46" t="s">
        <v>590</v>
      </c>
      <c r="H3" s="46" t="s">
        <v>7</v>
      </c>
      <c r="I3" s="46">
        <v>31728802.25</v>
      </c>
      <c r="J3" s="46">
        <v>23</v>
      </c>
      <c r="K3" s="46">
        <v>31728802.25</v>
      </c>
      <c r="L3" s="46">
        <v>23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1050</v>
      </c>
      <c r="C4" s="46" t="s">
        <v>1051</v>
      </c>
      <c r="D4" s="46" t="s">
        <v>199</v>
      </c>
      <c r="E4" s="46" t="s">
        <v>908</v>
      </c>
      <c r="F4" s="46" t="s">
        <v>777</v>
      </c>
      <c r="G4" s="46" t="s">
        <v>1052</v>
      </c>
      <c r="H4" s="46" t="s">
        <v>17</v>
      </c>
      <c r="I4" s="46">
        <v>400</v>
      </c>
      <c r="J4" s="46">
        <v>3</v>
      </c>
      <c r="K4" s="46">
        <v>0</v>
      </c>
      <c r="L4" s="46">
        <v>0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208</v>
      </c>
      <c r="C5" s="46" t="s">
        <v>209</v>
      </c>
      <c r="D5" s="46" t="s">
        <v>199</v>
      </c>
      <c r="E5" s="46" t="s">
        <v>908</v>
      </c>
      <c r="F5" s="46" t="s">
        <v>777</v>
      </c>
      <c r="G5" s="46" t="s">
        <v>593</v>
      </c>
      <c r="H5" s="46" t="s">
        <v>17</v>
      </c>
      <c r="I5" s="46">
        <v>600</v>
      </c>
      <c r="J5" s="46">
        <v>4</v>
      </c>
      <c r="K5" s="46">
        <v>600</v>
      </c>
      <c r="L5" s="46">
        <v>4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214</v>
      </c>
      <c r="C6" s="46" t="s">
        <v>215</v>
      </c>
      <c r="D6" s="46" t="s">
        <v>199</v>
      </c>
      <c r="E6" s="46" t="s">
        <v>908</v>
      </c>
      <c r="F6" s="46" t="s">
        <v>777</v>
      </c>
      <c r="G6" s="46" t="s">
        <v>596</v>
      </c>
      <c r="H6" s="46" t="s">
        <v>17</v>
      </c>
      <c r="I6" s="46">
        <v>1900</v>
      </c>
      <c r="J6" s="46">
        <v>12</v>
      </c>
      <c r="K6" s="46">
        <v>1500</v>
      </c>
      <c r="L6" s="46">
        <v>10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214</v>
      </c>
      <c r="C7" s="46" t="s">
        <v>215</v>
      </c>
      <c r="D7" s="46" t="s">
        <v>199</v>
      </c>
      <c r="E7" s="46" t="s">
        <v>908</v>
      </c>
      <c r="F7" s="46" t="s">
        <v>777</v>
      </c>
      <c r="G7" s="46" t="s">
        <v>596</v>
      </c>
      <c r="H7" s="46" t="s">
        <v>6</v>
      </c>
      <c r="I7" s="46">
        <v>15030.68</v>
      </c>
      <c r="J7" s="46">
        <v>8</v>
      </c>
      <c r="K7" s="46">
        <v>13151.83</v>
      </c>
      <c r="L7" s="46">
        <v>7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875</v>
      </c>
      <c r="C8" s="46" t="s">
        <v>876</v>
      </c>
      <c r="D8" s="46" t="s">
        <v>199</v>
      </c>
      <c r="E8" s="46" t="s">
        <v>908</v>
      </c>
      <c r="F8" s="46" t="s">
        <v>783</v>
      </c>
      <c r="G8" s="46" t="s">
        <v>877</v>
      </c>
      <c r="H8" s="46" t="s">
        <v>17</v>
      </c>
      <c r="I8" s="46">
        <v>720</v>
      </c>
      <c r="J8" s="46">
        <v>4</v>
      </c>
      <c r="K8" s="46">
        <v>920</v>
      </c>
      <c r="L8" s="46">
        <v>5</v>
      </c>
      <c r="M8" s="46" t="s">
        <v>3</v>
      </c>
      <c r="N8" s="46">
        <v>78.260000000000005</v>
      </c>
    </row>
    <row r="9" spans="1:14" x14ac:dyDescent="0.25">
      <c r="A9" s="46" t="s">
        <v>0</v>
      </c>
      <c r="B9" s="46" t="s">
        <v>944</v>
      </c>
      <c r="C9" s="46" t="s">
        <v>945</v>
      </c>
      <c r="D9" s="46" t="s">
        <v>199</v>
      </c>
      <c r="E9" s="46" t="s">
        <v>908</v>
      </c>
      <c r="F9" s="46" t="s">
        <v>766</v>
      </c>
      <c r="G9" s="46" t="s">
        <v>946</v>
      </c>
      <c r="H9" s="46" t="s">
        <v>17</v>
      </c>
      <c r="I9" s="46">
        <v>700</v>
      </c>
      <c r="J9" s="46">
        <v>4</v>
      </c>
      <c r="K9" s="46">
        <v>900</v>
      </c>
      <c r="L9" s="46">
        <v>5</v>
      </c>
      <c r="M9" s="46" t="s">
        <v>3</v>
      </c>
      <c r="N9" s="46">
        <v>77.78</v>
      </c>
    </row>
    <row r="10" spans="1:14" x14ac:dyDescent="0.25">
      <c r="A10" s="46" t="s">
        <v>0</v>
      </c>
      <c r="B10" s="46" t="s">
        <v>875</v>
      </c>
      <c r="C10" s="46" t="s">
        <v>876</v>
      </c>
      <c r="D10" s="46" t="s">
        <v>199</v>
      </c>
      <c r="E10" s="46" t="s">
        <v>908</v>
      </c>
      <c r="F10" s="46" t="s">
        <v>783</v>
      </c>
      <c r="G10" s="46" t="s">
        <v>877</v>
      </c>
      <c r="H10" s="46" t="s">
        <v>6</v>
      </c>
      <c r="I10" s="46">
        <v>235112</v>
      </c>
      <c r="J10" s="46">
        <v>1</v>
      </c>
      <c r="K10" s="46">
        <v>0</v>
      </c>
      <c r="L10" s="46">
        <v>0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206</v>
      </c>
      <c r="C11" s="46" t="s">
        <v>207</v>
      </c>
      <c r="D11" s="46" t="s">
        <v>199</v>
      </c>
      <c r="E11" s="46" t="s">
        <v>908</v>
      </c>
      <c r="F11" s="46" t="s">
        <v>783</v>
      </c>
      <c r="G11" s="46" t="s">
        <v>592</v>
      </c>
      <c r="H11" s="46" t="s">
        <v>17</v>
      </c>
      <c r="I11" s="46">
        <v>600</v>
      </c>
      <c r="J11" s="46">
        <v>3</v>
      </c>
      <c r="K11" s="46">
        <v>600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1214</v>
      </c>
      <c r="C12" s="46" t="s">
        <v>1215</v>
      </c>
      <c r="D12" s="46" t="s">
        <v>199</v>
      </c>
      <c r="E12" s="46" t="s">
        <v>908</v>
      </c>
      <c r="F12" s="46" t="s">
        <v>777</v>
      </c>
      <c r="G12" s="46" t="s">
        <v>1216</v>
      </c>
      <c r="H12" s="46" t="s">
        <v>6</v>
      </c>
      <c r="I12" s="46">
        <v>2812.4000000000005</v>
      </c>
      <c r="J12" s="46">
        <v>8</v>
      </c>
      <c r="K12" s="46">
        <v>0</v>
      </c>
      <c r="L12" s="46">
        <v>0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212</v>
      </c>
      <c r="C13" s="46" t="s">
        <v>213</v>
      </c>
      <c r="D13" s="46" t="s">
        <v>199</v>
      </c>
      <c r="E13" s="46" t="s">
        <v>908</v>
      </c>
      <c r="F13" s="46" t="s">
        <v>777</v>
      </c>
      <c r="G13" s="46" t="s">
        <v>595</v>
      </c>
      <c r="H13" s="46" t="s">
        <v>17</v>
      </c>
      <c r="I13" s="46">
        <v>3960</v>
      </c>
      <c r="J13" s="46">
        <v>22</v>
      </c>
      <c r="K13" s="46">
        <v>3730</v>
      </c>
      <c r="L13" s="46">
        <v>20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208</v>
      </c>
      <c r="C14" s="46" t="s">
        <v>209</v>
      </c>
      <c r="D14" s="46" t="s">
        <v>199</v>
      </c>
      <c r="E14" s="46" t="s">
        <v>908</v>
      </c>
      <c r="F14" s="46" t="s">
        <v>777</v>
      </c>
      <c r="G14" s="46" t="s">
        <v>593</v>
      </c>
      <c r="H14" s="46" t="s">
        <v>6</v>
      </c>
      <c r="I14" s="46">
        <v>10799.6</v>
      </c>
      <c r="J14" s="46">
        <v>8</v>
      </c>
      <c r="K14" s="46">
        <v>10799.6</v>
      </c>
      <c r="L14" s="46">
        <v>8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941</v>
      </c>
      <c r="C15" s="46" t="s">
        <v>942</v>
      </c>
      <c r="D15" s="46" t="s">
        <v>199</v>
      </c>
      <c r="E15" s="46" t="s">
        <v>908</v>
      </c>
      <c r="F15" s="46" t="s">
        <v>783</v>
      </c>
      <c r="G15" s="46" t="s">
        <v>943</v>
      </c>
      <c r="H15" s="46" t="s">
        <v>17</v>
      </c>
      <c r="I15" s="46">
        <v>600</v>
      </c>
      <c r="J15" s="46">
        <v>3</v>
      </c>
      <c r="K15" s="46">
        <v>800</v>
      </c>
      <c r="L15" s="46">
        <v>4</v>
      </c>
      <c r="M15" s="46" t="s">
        <v>3</v>
      </c>
      <c r="N15" s="46">
        <v>75</v>
      </c>
    </row>
    <row r="16" spans="1:14" x14ac:dyDescent="0.25">
      <c r="A16" s="46" t="s">
        <v>0</v>
      </c>
      <c r="B16" s="46" t="s">
        <v>206</v>
      </c>
      <c r="C16" s="46" t="s">
        <v>207</v>
      </c>
      <c r="D16" s="46" t="s">
        <v>199</v>
      </c>
      <c r="E16" s="46" t="s">
        <v>908</v>
      </c>
      <c r="F16" s="46" t="s">
        <v>783</v>
      </c>
      <c r="G16" s="46" t="s">
        <v>592</v>
      </c>
      <c r="H16" s="46" t="s">
        <v>6</v>
      </c>
      <c r="I16" s="46">
        <v>166140</v>
      </c>
      <c r="J16" s="46">
        <v>9</v>
      </c>
      <c r="K16" s="46">
        <v>166910</v>
      </c>
      <c r="L16" s="46">
        <v>10</v>
      </c>
      <c r="M16" s="46" t="s">
        <v>3</v>
      </c>
      <c r="N16" s="46">
        <v>99.54</v>
      </c>
    </row>
    <row r="17" spans="1:14" x14ac:dyDescent="0.25">
      <c r="A17" s="46" t="s">
        <v>0</v>
      </c>
      <c r="B17" s="46" t="s">
        <v>212</v>
      </c>
      <c r="C17" s="46" t="s">
        <v>213</v>
      </c>
      <c r="D17" s="46" t="s">
        <v>199</v>
      </c>
      <c r="E17" s="46" t="s">
        <v>908</v>
      </c>
      <c r="F17" s="46" t="s">
        <v>777</v>
      </c>
      <c r="G17" s="46" t="s">
        <v>595</v>
      </c>
      <c r="H17" s="46" t="s">
        <v>6</v>
      </c>
      <c r="I17" s="46">
        <v>473705.64</v>
      </c>
      <c r="J17" s="46">
        <v>28</v>
      </c>
      <c r="K17" s="46">
        <v>451455.64000000007</v>
      </c>
      <c r="L17" s="46">
        <v>27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1217</v>
      </c>
      <c r="C18" s="46" t="s">
        <v>1218</v>
      </c>
      <c r="D18" s="46" t="s">
        <v>199</v>
      </c>
      <c r="E18" s="46" t="s">
        <v>908</v>
      </c>
      <c r="F18" s="46" t="s">
        <v>777</v>
      </c>
      <c r="G18" s="46" t="s">
        <v>1219</v>
      </c>
      <c r="H18" s="46" t="s">
        <v>17</v>
      </c>
      <c r="I18" s="46">
        <v>700</v>
      </c>
      <c r="J18" s="46">
        <v>4</v>
      </c>
      <c r="K18" s="46">
        <v>700</v>
      </c>
      <c r="L18" s="46">
        <v>4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1214</v>
      </c>
      <c r="C19" s="46" t="s">
        <v>1215</v>
      </c>
      <c r="D19" s="46" t="s">
        <v>199</v>
      </c>
      <c r="E19" s="46" t="s">
        <v>908</v>
      </c>
      <c r="F19" s="46" t="s">
        <v>777</v>
      </c>
      <c r="G19" s="46" t="s">
        <v>1216</v>
      </c>
      <c r="H19" s="46" t="s">
        <v>17</v>
      </c>
      <c r="I19" s="46">
        <v>1520</v>
      </c>
      <c r="J19" s="46">
        <v>9</v>
      </c>
      <c r="K19" s="46">
        <v>1450</v>
      </c>
      <c r="L19" s="46">
        <v>8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944</v>
      </c>
      <c r="C20" s="46" t="s">
        <v>945</v>
      </c>
      <c r="D20" s="46" t="s">
        <v>199</v>
      </c>
      <c r="E20" s="46" t="s">
        <v>908</v>
      </c>
      <c r="F20" s="46" t="s">
        <v>766</v>
      </c>
      <c r="G20" s="46" t="s">
        <v>946</v>
      </c>
      <c r="H20" s="46" t="s">
        <v>6</v>
      </c>
      <c r="I20" s="46">
        <v>39000</v>
      </c>
      <c r="J20" s="46">
        <v>1</v>
      </c>
      <c r="K20" s="46">
        <v>39040.07</v>
      </c>
      <c r="L20" s="46">
        <v>2</v>
      </c>
      <c r="M20" s="46" t="s">
        <v>3</v>
      </c>
      <c r="N20" s="46">
        <v>99.9</v>
      </c>
    </row>
    <row r="21" spans="1:14" x14ac:dyDescent="0.25">
      <c r="A21" s="46" t="s">
        <v>0</v>
      </c>
      <c r="B21" s="46" t="s">
        <v>212</v>
      </c>
      <c r="C21" s="46" t="s">
        <v>213</v>
      </c>
      <c r="D21" s="46" t="s">
        <v>199</v>
      </c>
      <c r="E21" s="46" t="s">
        <v>908</v>
      </c>
      <c r="F21" s="46" t="s">
        <v>777</v>
      </c>
      <c r="G21" s="46" t="s">
        <v>595</v>
      </c>
      <c r="H21" s="46" t="s">
        <v>12</v>
      </c>
      <c r="I21" s="46">
        <v>543134.37999999989</v>
      </c>
      <c r="J21" s="46">
        <v>51</v>
      </c>
      <c r="K21" s="46">
        <v>368579.81</v>
      </c>
      <c r="L21" s="46">
        <v>38</v>
      </c>
      <c r="M21" s="51" t="s">
        <v>3</v>
      </c>
      <c r="N21" s="46">
        <v>100</v>
      </c>
    </row>
    <row r="22" spans="1:14" x14ac:dyDescent="0.25">
      <c r="A22" s="46" t="s">
        <v>0</v>
      </c>
      <c r="B22" s="46" t="s">
        <v>216</v>
      </c>
      <c r="C22" s="46" t="s">
        <v>217</v>
      </c>
      <c r="D22" s="46" t="s">
        <v>199</v>
      </c>
      <c r="E22" s="46" t="s">
        <v>908</v>
      </c>
      <c r="F22" s="46" t="s">
        <v>783</v>
      </c>
      <c r="G22" s="46" t="s">
        <v>597</v>
      </c>
      <c r="H22" s="46" t="s">
        <v>2</v>
      </c>
      <c r="I22" s="46">
        <v>500</v>
      </c>
      <c r="J22" s="46">
        <v>1</v>
      </c>
      <c r="K22" s="46">
        <v>500</v>
      </c>
      <c r="L22" s="46">
        <v>1</v>
      </c>
      <c r="M22" s="51" t="s">
        <v>3</v>
      </c>
      <c r="N22" s="46">
        <v>100</v>
      </c>
    </row>
    <row r="23" spans="1:14" x14ac:dyDescent="0.25">
      <c r="A23" s="46" t="s">
        <v>0</v>
      </c>
      <c r="B23" s="46" t="s">
        <v>202</v>
      </c>
      <c r="C23" s="46" t="s">
        <v>203</v>
      </c>
      <c r="D23" s="46" t="s">
        <v>199</v>
      </c>
      <c r="E23" s="46" t="s">
        <v>908</v>
      </c>
      <c r="F23" s="46" t="s">
        <v>783</v>
      </c>
      <c r="G23" s="46" t="s">
        <v>589</v>
      </c>
      <c r="H23" s="46" t="s">
        <v>17</v>
      </c>
      <c r="I23" s="46">
        <v>2300</v>
      </c>
      <c r="J23" s="46">
        <v>13</v>
      </c>
      <c r="K23" s="46">
        <v>2200</v>
      </c>
      <c r="L23" s="46">
        <v>12</v>
      </c>
      <c r="M23" s="51" t="s">
        <v>3</v>
      </c>
      <c r="N23" s="46">
        <v>100</v>
      </c>
    </row>
    <row r="24" spans="1:14" x14ac:dyDescent="0.25">
      <c r="A24" s="46" t="s">
        <v>0</v>
      </c>
      <c r="B24" s="46" t="s">
        <v>197</v>
      </c>
      <c r="C24" s="46" t="s">
        <v>198</v>
      </c>
      <c r="D24" s="46" t="s">
        <v>199</v>
      </c>
      <c r="E24" s="46" t="s">
        <v>908</v>
      </c>
      <c r="F24" s="46" t="s">
        <v>783</v>
      </c>
      <c r="G24" s="46" t="s">
        <v>590</v>
      </c>
      <c r="H24" s="46" t="s">
        <v>6</v>
      </c>
      <c r="I24" s="46">
        <v>10138417.520000007</v>
      </c>
      <c r="J24" s="46">
        <v>386</v>
      </c>
      <c r="K24" s="46">
        <v>9900752.3300000038</v>
      </c>
      <c r="L24" s="46">
        <v>507</v>
      </c>
      <c r="M24" s="51" t="s">
        <v>3</v>
      </c>
      <c r="N24" s="46">
        <v>100</v>
      </c>
    </row>
    <row r="25" spans="1:14" x14ac:dyDescent="0.25">
      <c r="A25" s="46" t="s">
        <v>0</v>
      </c>
      <c r="B25" s="46" t="s">
        <v>216</v>
      </c>
      <c r="C25" s="46" t="s">
        <v>217</v>
      </c>
      <c r="D25" s="46" t="s">
        <v>199</v>
      </c>
      <c r="E25" s="46" t="s">
        <v>908</v>
      </c>
      <c r="F25" s="46" t="s">
        <v>783</v>
      </c>
      <c r="G25" s="46" t="s">
        <v>597</v>
      </c>
      <c r="H25" s="46" t="s">
        <v>17</v>
      </c>
      <c r="I25" s="46">
        <v>2200</v>
      </c>
      <c r="J25" s="46">
        <v>14</v>
      </c>
      <c r="K25" s="46">
        <v>2200</v>
      </c>
      <c r="L25" s="46">
        <v>14</v>
      </c>
      <c r="M25" s="51" t="s">
        <v>3</v>
      </c>
      <c r="N25" s="46">
        <v>100</v>
      </c>
    </row>
    <row r="26" spans="1:14" x14ac:dyDescent="0.25">
      <c r="A26" s="46" t="s">
        <v>0</v>
      </c>
      <c r="B26" s="46" t="s">
        <v>216</v>
      </c>
      <c r="C26" s="46" t="s">
        <v>217</v>
      </c>
      <c r="D26" s="46" t="s">
        <v>199</v>
      </c>
      <c r="E26" s="46" t="s">
        <v>908</v>
      </c>
      <c r="F26" s="46" t="s">
        <v>783</v>
      </c>
      <c r="G26" s="46" t="s">
        <v>597</v>
      </c>
      <c r="H26" s="46" t="s">
        <v>6</v>
      </c>
      <c r="I26" s="46">
        <v>31361.44000000001</v>
      </c>
      <c r="J26" s="46">
        <v>17</v>
      </c>
      <c r="K26" s="46">
        <v>32570.22</v>
      </c>
      <c r="L26" s="46">
        <v>18</v>
      </c>
      <c r="M26" s="51" t="s">
        <v>3</v>
      </c>
      <c r="N26" s="46">
        <v>96.29</v>
      </c>
    </row>
    <row r="27" spans="1:14" x14ac:dyDescent="0.25">
      <c r="A27" s="46" t="s">
        <v>0</v>
      </c>
      <c r="B27" s="46" t="s">
        <v>200</v>
      </c>
      <c r="C27" s="46" t="s">
        <v>201</v>
      </c>
      <c r="D27" s="46" t="s">
        <v>199</v>
      </c>
      <c r="E27" s="46" t="s">
        <v>908</v>
      </c>
      <c r="F27" s="46" t="s">
        <v>783</v>
      </c>
      <c r="G27" s="46" t="s">
        <v>588</v>
      </c>
      <c r="H27" s="46" t="s">
        <v>6</v>
      </c>
      <c r="I27" s="46">
        <v>240890.28</v>
      </c>
      <c r="J27" s="46">
        <v>25</v>
      </c>
      <c r="K27" s="46">
        <v>243611.21</v>
      </c>
      <c r="L27" s="46">
        <v>25</v>
      </c>
      <c r="M27" s="51" t="s">
        <v>3</v>
      </c>
      <c r="N27" s="46">
        <v>98.88</v>
      </c>
    </row>
    <row r="28" spans="1:14" x14ac:dyDescent="0.25">
      <c r="A28" s="46" t="s">
        <v>0</v>
      </c>
      <c r="B28" s="46" t="s">
        <v>1214</v>
      </c>
      <c r="C28" s="46" t="s">
        <v>1215</v>
      </c>
      <c r="D28" s="46" t="s">
        <v>199</v>
      </c>
      <c r="E28" s="46" t="s">
        <v>908</v>
      </c>
      <c r="F28" s="46" t="s">
        <v>777</v>
      </c>
      <c r="G28" s="46" t="s">
        <v>1216</v>
      </c>
      <c r="H28" s="46" t="s">
        <v>7</v>
      </c>
      <c r="I28" s="46">
        <v>4153248</v>
      </c>
      <c r="J28" s="46">
        <v>1</v>
      </c>
      <c r="K28" s="46">
        <v>4153248</v>
      </c>
      <c r="L28" s="46">
        <v>1</v>
      </c>
      <c r="M28" s="51" t="s">
        <v>3</v>
      </c>
      <c r="N28" s="46">
        <v>100</v>
      </c>
    </row>
    <row r="29" spans="1:14" x14ac:dyDescent="0.25">
      <c r="A29" s="46" t="s">
        <v>0</v>
      </c>
      <c r="B29" s="46" t="s">
        <v>204</v>
      </c>
      <c r="C29" s="46" t="s">
        <v>205</v>
      </c>
      <c r="D29" s="46" t="s">
        <v>199</v>
      </c>
      <c r="E29" s="46" t="s">
        <v>908</v>
      </c>
      <c r="F29" s="46" t="s">
        <v>777</v>
      </c>
      <c r="G29" s="46" t="s">
        <v>591</v>
      </c>
      <c r="H29" s="46" t="s">
        <v>6</v>
      </c>
      <c r="I29" s="46">
        <v>49008.11</v>
      </c>
      <c r="J29" s="46">
        <v>16</v>
      </c>
      <c r="K29" s="46">
        <v>49510.950000000004</v>
      </c>
      <c r="L29" s="46">
        <v>17</v>
      </c>
      <c r="M29" s="51" t="s">
        <v>3</v>
      </c>
      <c r="N29" s="46">
        <v>98.98</v>
      </c>
    </row>
    <row r="30" spans="1:14" x14ac:dyDescent="0.25">
      <c r="A30" s="46" t="s">
        <v>0</v>
      </c>
      <c r="B30" s="46" t="s">
        <v>204</v>
      </c>
      <c r="C30" s="46" t="s">
        <v>205</v>
      </c>
      <c r="D30" s="46" t="s">
        <v>199</v>
      </c>
      <c r="E30" s="46" t="s">
        <v>908</v>
      </c>
      <c r="F30" s="46" t="s">
        <v>777</v>
      </c>
      <c r="G30" s="46" t="s">
        <v>591</v>
      </c>
      <c r="H30" s="46" t="s">
        <v>17</v>
      </c>
      <c r="I30" s="46">
        <v>1600</v>
      </c>
      <c r="J30" s="46">
        <v>8</v>
      </c>
      <c r="K30" s="46">
        <v>1600</v>
      </c>
      <c r="L30" s="46">
        <v>8</v>
      </c>
      <c r="M30" s="51" t="s">
        <v>3</v>
      </c>
      <c r="N30" s="46">
        <v>100</v>
      </c>
    </row>
    <row r="31" spans="1:14" x14ac:dyDescent="0.25">
      <c r="A31" s="46" t="s">
        <v>0</v>
      </c>
      <c r="B31" s="46" t="s">
        <v>1217</v>
      </c>
      <c r="C31" s="46" t="s">
        <v>1218</v>
      </c>
      <c r="D31" s="46" t="s">
        <v>199</v>
      </c>
      <c r="E31" s="46" t="s">
        <v>908</v>
      </c>
      <c r="F31" s="46" t="s">
        <v>777</v>
      </c>
      <c r="G31" s="46" t="s">
        <v>1219</v>
      </c>
      <c r="H31" s="46" t="s">
        <v>6</v>
      </c>
      <c r="I31" s="46">
        <v>1477.8</v>
      </c>
      <c r="J31" s="46">
        <v>1</v>
      </c>
      <c r="K31" s="46">
        <v>1477.8</v>
      </c>
      <c r="L31" s="46">
        <v>1</v>
      </c>
      <c r="M31" s="51" t="s">
        <v>3</v>
      </c>
      <c r="N31" s="46">
        <v>100</v>
      </c>
    </row>
    <row r="32" spans="1:14" x14ac:dyDescent="0.25">
      <c r="A32" s="46" t="s">
        <v>0</v>
      </c>
      <c r="B32" s="46" t="s">
        <v>200</v>
      </c>
      <c r="C32" s="46" t="s">
        <v>201</v>
      </c>
      <c r="D32" s="46" t="s">
        <v>199</v>
      </c>
      <c r="E32" s="46" t="s">
        <v>908</v>
      </c>
      <c r="F32" s="46" t="s">
        <v>783</v>
      </c>
      <c r="G32" s="46" t="s">
        <v>588</v>
      </c>
      <c r="H32" s="46" t="s">
        <v>17</v>
      </c>
      <c r="I32" s="46">
        <v>800</v>
      </c>
      <c r="J32" s="46">
        <v>4</v>
      </c>
      <c r="K32" s="46">
        <v>800</v>
      </c>
      <c r="L32" s="46">
        <v>4</v>
      </c>
      <c r="M32" s="51" t="s">
        <v>3</v>
      </c>
      <c r="N32" s="46">
        <v>100</v>
      </c>
    </row>
    <row r="33" spans="1:14" x14ac:dyDescent="0.25">
      <c r="A33" s="46" t="s">
        <v>0</v>
      </c>
      <c r="B33" s="46" t="s">
        <v>197</v>
      </c>
      <c r="C33" s="46" t="s">
        <v>198</v>
      </c>
      <c r="D33" s="46" t="s">
        <v>199</v>
      </c>
      <c r="E33" s="46" t="s">
        <v>908</v>
      </c>
      <c r="F33" s="46" t="s">
        <v>783</v>
      </c>
      <c r="G33" s="46" t="s">
        <v>590</v>
      </c>
      <c r="H33" s="46" t="s">
        <v>2</v>
      </c>
      <c r="I33" s="46">
        <v>177000</v>
      </c>
      <c r="J33" s="46">
        <v>89</v>
      </c>
      <c r="K33" s="46">
        <v>57050</v>
      </c>
      <c r="L33" s="46">
        <v>45</v>
      </c>
      <c r="M33" s="51" t="s">
        <v>3</v>
      </c>
      <c r="N33" s="46">
        <v>100</v>
      </c>
    </row>
    <row r="34" spans="1:14" x14ac:dyDescent="0.25">
      <c r="A34" s="46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51"/>
      <c r="N34" s="46"/>
    </row>
    <row r="35" spans="1:14" x14ac:dyDescent="0.25">
      <c r="A35" s="7" t="s">
        <v>124</v>
      </c>
      <c r="B35" s="7"/>
      <c r="C35" s="7"/>
      <c r="D35" s="7"/>
      <c r="E35" s="7"/>
      <c r="F35" s="7"/>
      <c r="G35" s="7"/>
      <c r="H35" s="7"/>
      <c r="I35" s="13">
        <f>SUM(I2:I33)</f>
        <v>49239560.829999998</v>
      </c>
      <c r="J35" s="13">
        <f t="shared" ref="J35:L35" si="0">SUM(J2:J33)</f>
        <v>923</v>
      </c>
      <c r="K35" s="13">
        <f t="shared" si="0"/>
        <v>47987989.760000005</v>
      </c>
      <c r="L35" s="13">
        <f t="shared" si="0"/>
        <v>900</v>
      </c>
      <c r="M35" s="19"/>
      <c r="N35" s="7"/>
    </row>
    <row r="36" spans="1:14" x14ac:dyDescent="0.25">
      <c r="A36" s="14" t="s">
        <v>1586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25">
        <v>0.90839999999999999</v>
      </c>
    </row>
    <row r="37" spans="1:14" x14ac:dyDescent="0.25">
      <c r="A37" s="20" t="s">
        <v>1597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21">
        <v>0.98029999999999995</v>
      </c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0" zoomScaleNormal="80" workbookViewId="0">
      <selection activeCell="L36" sqref="K36:L36"/>
    </sheetView>
  </sheetViews>
  <sheetFormatPr defaultRowHeight="15" x14ac:dyDescent="0.25"/>
  <cols>
    <col min="1" max="1" width="21.7109375" bestFit="1" customWidth="1"/>
    <col min="3" max="3" width="15.42578125" customWidth="1"/>
    <col min="4" max="4" width="15.7109375" customWidth="1"/>
    <col min="5" max="5" width="13.28515625" customWidth="1"/>
    <col min="6" max="6" width="11.42578125" customWidth="1"/>
    <col min="7" max="7" width="93.42578125" customWidth="1"/>
    <col min="9" max="9" width="14.1406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231</v>
      </c>
      <c r="C2" s="46" t="s">
        <v>232</v>
      </c>
      <c r="D2" s="46" t="s">
        <v>220</v>
      </c>
      <c r="E2" s="46" t="s">
        <v>908</v>
      </c>
      <c r="F2" s="46" t="s">
        <v>758</v>
      </c>
      <c r="G2" s="46" t="s">
        <v>602</v>
      </c>
      <c r="H2" s="46" t="s">
        <v>6</v>
      </c>
      <c r="I2" s="46">
        <v>1856487.1300000001</v>
      </c>
      <c r="J2" s="46">
        <v>185</v>
      </c>
      <c r="K2" s="46">
        <v>1686241.6900000013</v>
      </c>
      <c r="L2" s="46">
        <v>158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223</v>
      </c>
      <c r="C3" s="46" t="s">
        <v>224</v>
      </c>
      <c r="D3" s="46" t="s">
        <v>220</v>
      </c>
      <c r="E3" s="46" t="s">
        <v>908</v>
      </c>
      <c r="F3" s="46" t="s">
        <v>757</v>
      </c>
      <c r="G3" s="46" t="s">
        <v>1068</v>
      </c>
      <c r="H3" s="46" t="s">
        <v>6</v>
      </c>
      <c r="I3" s="46">
        <v>24227.29</v>
      </c>
      <c r="J3" s="46">
        <v>3</v>
      </c>
      <c r="K3" s="46">
        <v>0</v>
      </c>
      <c r="L3" s="46">
        <v>0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221</v>
      </c>
      <c r="C4" s="46" t="s">
        <v>222</v>
      </c>
      <c r="D4" s="46" t="s">
        <v>220</v>
      </c>
      <c r="E4" s="46" t="s">
        <v>908</v>
      </c>
      <c r="F4" s="46" t="s">
        <v>757</v>
      </c>
      <c r="G4" s="46" t="s">
        <v>599</v>
      </c>
      <c r="H4" s="46" t="s">
        <v>17</v>
      </c>
      <c r="I4" s="46">
        <v>600</v>
      </c>
      <c r="J4" s="46">
        <v>3</v>
      </c>
      <c r="K4" s="46">
        <v>600</v>
      </c>
      <c r="L4" s="46">
        <v>3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953</v>
      </c>
      <c r="C5" s="46" t="s">
        <v>954</v>
      </c>
      <c r="D5" s="46" t="s">
        <v>220</v>
      </c>
      <c r="E5" s="46" t="s">
        <v>908</v>
      </c>
      <c r="F5" s="46" t="s">
        <v>757</v>
      </c>
      <c r="G5" s="46" t="s">
        <v>1067</v>
      </c>
      <c r="H5" s="46" t="s">
        <v>17</v>
      </c>
      <c r="I5" s="46">
        <v>2790</v>
      </c>
      <c r="J5" s="46">
        <v>20</v>
      </c>
      <c r="K5" s="46">
        <v>2590</v>
      </c>
      <c r="L5" s="46">
        <v>18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218</v>
      </c>
      <c r="C6" s="46" t="s">
        <v>219</v>
      </c>
      <c r="D6" s="46" t="s">
        <v>220</v>
      </c>
      <c r="E6" s="46" t="s">
        <v>908</v>
      </c>
      <c r="F6" s="46" t="s">
        <v>784</v>
      </c>
      <c r="G6" s="46" t="s">
        <v>598</v>
      </c>
      <c r="H6" s="46" t="s">
        <v>17</v>
      </c>
      <c r="I6" s="46">
        <v>3380</v>
      </c>
      <c r="J6" s="46">
        <v>23</v>
      </c>
      <c r="K6" s="46">
        <v>2980</v>
      </c>
      <c r="L6" s="46">
        <v>21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227</v>
      </c>
      <c r="C7" s="46" t="s">
        <v>228</v>
      </c>
      <c r="D7" s="46" t="s">
        <v>220</v>
      </c>
      <c r="E7" s="46" t="s">
        <v>908</v>
      </c>
      <c r="F7" s="46" t="s">
        <v>757</v>
      </c>
      <c r="G7" s="46" t="s">
        <v>600</v>
      </c>
      <c r="H7" s="46" t="s">
        <v>6</v>
      </c>
      <c r="I7" s="46">
        <v>18227</v>
      </c>
      <c r="J7" s="46">
        <v>2</v>
      </c>
      <c r="K7" s="46">
        <v>18227</v>
      </c>
      <c r="L7" s="46">
        <v>2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225</v>
      </c>
      <c r="C8" s="46" t="s">
        <v>226</v>
      </c>
      <c r="D8" s="46" t="s">
        <v>220</v>
      </c>
      <c r="E8" s="46" t="s">
        <v>908</v>
      </c>
      <c r="F8" s="46" t="s">
        <v>757</v>
      </c>
      <c r="G8" s="46" t="s">
        <v>1069</v>
      </c>
      <c r="H8" s="46" t="s">
        <v>17</v>
      </c>
      <c r="I8" s="46">
        <v>4220</v>
      </c>
      <c r="J8" s="46">
        <v>25</v>
      </c>
      <c r="K8" s="46">
        <v>4220</v>
      </c>
      <c r="L8" s="46">
        <v>25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225</v>
      </c>
      <c r="C9" s="46" t="s">
        <v>226</v>
      </c>
      <c r="D9" s="46" t="s">
        <v>220</v>
      </c>
      <c r="E9" s="46" t="s">
        <v>908</v>
      </c>
      <c r="F9" s="46" t="s">
        <v>757</v>
      </c>
      <c r="G9" s="46" t="s">
        <v>1069</v>
      </c>
      <c r="H9" s="46" t="s">
        <v>7</v>
      </c>
      <c r="I9" s="46">
        <v>889250.11</v>
      </c>
      <c r="J9" s="46">
        <v>1</v>
      </c>
      <c r="K9" s="46">
        <v>889250.11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223</v>
      </c>
      <c r="C10" s="46" t="s">
        <v>224</v>
      </c>
      <c r="D10" s="46" t="s">
        <v>220</v>
      </c>
      <c r="E10" s="46" t="s">
        <v>908</v>
      </c>
      <c r="F10" s="46" t="s">
        <v>757</v>
      </c>
      <c r="G10" s="46" t="s">
        <v>1068</v>
      </c>
      <c r="H10" s="46" t="s">
        <v>17</v>
      </c>
      <c r="I10" s="46">
        <v>1000</v>
      </c>
      <c r="J10" s="46">
        <v>5</v>
      </c>
      <c r="K10" s="46">
        <v>1000</v>
      </c>
      <c r="L10" s="46">
        <v>5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1220</v>
      </c>
      <c r="C11" s="46" t="s">
        <v>1221</v>
      </c>
      <c r="D11" s="46" t="s">
        <v>220</v>
      </c>
      <c r="E11" s="46" t="s">
        <v>908</v>
      </c>
      <c r="F11" s="46" t="s">
        <v>758</v>
      </c>
      <c r="G11" s="46" t="s">
        <v>1222</v>
      </c>
      <c r="H11" s="46" t="s">
        <v>17</v>
      </c>
      <c r="I11" s="46">
        <v>3650</v>
      </c>
      <c r="J11" s="46">
        <v>25</v>
      </c>
      <c r="K11" s="46">
        <v>3550</v>
      </c>
      <c r="L11" s="46">
        <v>24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235</v>
      </c>
      <c r="C12" s="46" t="s">
        <v>236</v>
      </c>
      <c r="D12" s="46" t="s">
        <v>220</v>
      </c>
      <c r="E12" s="46" t="s">
        <v>908</v>
      </c>
      <c r="F12" s="46" t="s">
        <v>758</v>
      </c>
      <c r="G12" s="46" t="s">
        <v>604</v>
      </c>
      <c r="H12" s="46" t="s">
        <v>17</v>
      </c>
      <c r="I12" s="46">
        <v>1600</v>
      </c>
      <c r="J12" s="46">
        <v>10</v>
      </c>
      <c r="K12" s="46">
        <v>1600</v>
      </c>
      <c r="L12" s="46">
        <v>10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1427</v>
      </c>
      <c r="C13" s="46" t="s">
        <v>1428</v>
      </c>
      <c r="D13" s="46" t="s">
        <v>220</v>
      </c>
      <c r="E13" s="46" t="s">
        <v>908</v>
      </c>
      <c r="F13" s="46" t="s">
        <v>758</v>
      </c>
      <c r="G13" s="46" t="s">
        <v>1429</v>
      </c>
      <c r="H13" s="46" t="s">
        <v>6</v>
      </c>
      <c r="I13" s="46">
        <v>15190.14</v>
      </c>
      <c r="J13" s="46">
        <v>1</v>
      </c>
      <c r="K13" s="46">
        <v>15190.14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947</v>
      </c>
      <c r="C14" s="46" t="s">
        <v>948</v>
      </c>
      <c r="D14" s="46" t="s">
        <v>220</v>
      </c>
      <c r="E14" s="46" t="s">
        <v>908</v>
      </c>
      <c r="F14" s="46" t="s">
        <v>784</v>
      </c>
      <c r="G14" s="46" t="s">
        <v>949</v>
      </c>
      <c r="H14" s="46" t="s">
        <v>6</v>
      </c>
      <c r="I14" s="46">
        <v>6400</v>
      </c>
      <c r="J14" s="46">
        <v>8</v>
      </c>
      <c r="K14" s="46">
        <v>6400</v>
      </c>
      <c r="L14" s="46">
        <v>8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221</v>
      </c>
      <c r="C15" s="46" t="s">
        <v>222</v>
      </c>
      <c r="D15" s="46" t="s">
        <v>220</v>
      </c>
      <c r="E15" s="46" t="s">
        <v>908</v>
      </c>
      <c r="F15" s="46" t="s">
        <v>757</v>
      </c>
      <c r="G15" s="46" t="s">
        <v>599</v>
      </c>
      <c r="H15" s="46" t="s">
        <v>6</v>
      </c>
      <c r="I15" s="46">
        <v>9361756.129999999</v>
      </c>
      <c r="J15" s="46">
        <v>7</v>
      </c>
      <c r="K15" s="46">
        <v>2935097.13</v>
      </c>
      <c r="L15" s="46">
        <v>6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233</v>
      </c>
      <c r="C16" s="46" t="s">
        <v>234</v>
      </c>
      <c r="D16" s="46" t="s">
        <v>220</v>
      </c>
      <c r="E16" s="46" t="s">
        <v>908</v>
      </c>
      <c r="F16" s="46" t="s">
        <v>758</v>
      </c>
      <c r="G16" s="46" t="s">
        <v>603</v>
      </c>
      <c r="H16" s="46" t="s">
        <v>6</v>
      </c>
      <c r="I16" s="46">
        <v>96868.800000000003</v>
      </c>
      <c r="J16" s="46">
        <v>9</v>
      </c>
      <c r="K16" s="46">
        <v>67536</v>
      </c>
      <c r="L16" s="46">
        <v>8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237</v>
      </c>
      <c r="C17" s="46" t="s">
        <v>238</v>
      </c>
      <c r="D17" s="46" t="s">
        <v>220</v>
      </c>
      <c r="E17" s="46" t="s">
        <v>908</v>
      </c>
      <c r="F17" s="46" t="s">
        <v>758</v>
      </c>
      <c r="G17" s="46" t="s">
        <v>605</v>
      </c>
      <c r="H17" s="46" t="s">
        <v>2</v>
      </c>
      <c r="I17" s="46">
        <v>2880143.76</v>
      </c>
      <c r="J17" s="46">
        <v>57</v>
      </c>
      <c r="K17" s="46">
        <v>2853658.82</v>
      </c>
      <c r="L17" s="46">
        <v>27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950</v>
      </c>
      <c r="C18" s="46" t="s">
        <v>951</v>
      </c>
      <c r="D18" s="46" t="s">
        <v>220</v>
      </c>
      <c r="E18" s="46" t="s">
        <v>908</v>
      </c>
      <c r="F18" s="46" t="s">
        <v>758</v>
      </c>
      <c r="G18" s="46" t="s">
        <v>952</v>
      </c>
      <c r="H18" s="46" t="s">
        <v>17</v>
      </c>
      <c r="I18" s="46">
        <v>2930</v>
      </c>
      <c r="J18" s="46">
        <v>17</v>
      </c>
      <c r="K18" s="46">
        <v>2930</v>
      </c>
      <c r="L18" s="46">
        <v>17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1220</v>
      </c>
      <c r="C19" s="46" t="s">
        <v>1221</v>
      </c>
      <c r="D19" s="46" t="s">
        <v>220</v>
      </c>
      <c r="E19" s="46" t="s">
        <v>908</v>
      </c>
      <c r="F19" s="46" t="s">
        <v>758</v>
      </c>
      <c r="G19" s="46" t="s">
        <v>1222</v>
      </c>
      <c r="H19" s="46" t="s">
        <v>7</v>
      </c>
      <c r="I19" s="46">
        <v>5137610</v>
      </c>
      <c r="J19" s="46">
        <v>3</v>
      </c>
      <c r="K19" s="46">
        <v>3703490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233</v>
      </c>
      <c r="C20" s="46" t="s">
        <v>234</v>
      </c>
      <c r="D20" s="46" t="s">
        <v>220</v>
      </c>
      <c r="E20" s="46" t="s">
        <v>908</v>
      </c>
      <c r="F20" s="46" t="s">
        <v>758</v>
      </c>
      <c r="G20" s="46" t="s">
        <v>603</v>
      </c>
      <c r="H20" s="46" t="s">
        <v>2</v>
      </c>
      <c r="I20" s="46">
        <v>228.85</v>
      </c>
      <c r="J20" s="46">
        <v>2</v>
      </c>
      <c r="K20" s="46">
        <v>0</v>
      </c>
      <c r="L20" s="46">
        <v>0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955</v>
      </c>
      <c r="C21" s="46" t="s">
        <v>956</v>
      </c>
      <c r="D21" s="46" t="s">
        <v>220</v>
      </c>
      <c r="E21" s="46" t="s">
        <v>908</v>
      </c>
      <c r="F21" s="46" t="s">
        <v>758</v>
      </c>
      <c r="G21" s="46" t="s">
        <v>957</v>
      </c>
      <c r="H21" s="46" t="s">
        <v>17</v>
      </c>
      <c r="I21" s="46">
        <v>1800</v>
      </c>
      <c r="J21" s="46">
        <v>12</v>
      </c>
      <c r="K21" s="46">
        <v>1800</v>
      </c>
      <c r="L21" s="46">
        <v>12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237</v>
      </c>
      <c r="C22" s="46" t="s">
        <v>238</v>
      </c>
      <c r="D22" s="46" t="s">
        <v>220</v>
      </c>
      <c r="E22" s="46" t="s">
        <v>908</v>
      </c>
      <c r="F22" s="46" t="s">
        <v>758</v>
      </c>
      <c r="G22" s="46" t="s">
        <v>605</v>
      </c>
      <c r="H22" s="46" t="s">
        <v>6</v>
      </c>
      <c r="I22" s="46">
        <v>32375071.980000004</v>
      </c>
      <c r="J22" s="46">
        <v>1129</v>
      </c>
      <c r="K22" s="46">
        <v>17291853.199999988</v>
      </c>
      <c r="L22" s="46">
        <v>915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221</v>
      </c>
      <c r="C23" s="46" t="s">
        <v>222</v>
      </c>
      <c r="D23" s="46" t="s">
        <v>220</v>
      </c>
      <c r="E23" s="46" t="s">
        <v>908</v>
      </c>
      <c r="F23" s="46" t="s">
        <v>757</v>
      </c>
      <c r="G23" s="46" t="s">
        <v>599</v>
      </c>
      <c r="H23" s="46" t="s">
        <v>7</v>
      </c>
      <c r="I23" s="46">
        <v>0</v>
      </c>
      <c r="J23" s="46">
        <v>0</v>
      </c>
      <c r="K23" s="46">
        <v>6426659</v>
      </c>
      <c r="L23" s="46">
        <v>1</v>
      </c>
      <c r="M23" s="46" t="s">
        <v>3</v>
      </c>
      <c r="N23" s="46">
        <v>0</v>
      </c>
    </row>
    <row r="24" spans="1:14" x14ac:dyDescent="0.25">
      <c r="A24" s="46" t="s">
        <v>0</v>
      </c>
      <c r="B24" s="46" t="s">
        <v>237</v>
      </c>
      <c r="C24" s="46" t="s">
        <v>238</v>
      </c>
      <c r="D24" s="46" t="s">
        <v>220</v>
      </c>
      <c r="E24" s="46" t="s">
        <v>908</v>
      </c>
      <c r="F24" s="46" t="s">
        <v>758</v>
      </c>
      <c r="G24" s="46" t="s">
        <v>605</v>
      </c>
      <c r="H24" s="46" t="s">
        <v>7</v>
      </c>
      <c r="I24" s="46">
        <v>25924949.56000001</v>
      </c>
      <c r="J24" s="46">
        <v>67</v>
      </c>
      <c r="K24" s="46">
        <v>12734306.66</v>
      </c>
      <c r="L24" s="46">
        <v>68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229</v>
      </c>
      <c r="C25" s="46" t="s">
        <v>230</v>
      </c>
      <c r="D25" s="46" t="s">
        <v>220</v>
      </c>
      <c r="E25" s="46" t="s">
        <v>908</v>
      </c>
      <c r="F25" s="46" t="s">
        <v>758</v>
      </c>
      <c r="G25" s="46" t="s">
        <v>601</v>
      </c>
      <c r="H25" s="46" t="s">
        <v>17</v>
      </c>
      <c r="I25" s="46">
        <v>2880</v>
      </c>
      <c r="J25" s="46">
        <v>17</v>
      </c>
      <c r="K25" s="46">
        <v>2480</v>
      </c>
      <c r="L25" s="46">
        <v>15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233</v>
      </c>
      <c r="C26" s="46" t="s">
        <v>234</v>
      </c>
      <c r="D26" s="46" t="s">
        <v>220</v>
      </c>
      <c r="E26" s="46" t="s">
        <v>908</v>
      </c>
      <c r="F26" s="46" t="s">
        <v>758</v>
      </c>
      <c r="G26" s="46" t="s">
        <v>603</v>
      </c>
      <c r="H26" s="46" t="s">
        <v>17</v>
      </c>
      <c r="I26" s="46">
        <v>1100</v>
      </c>
      <c r="J26" s="46">
        <v>8</v>
      </c>
      <c r="K26" s="46">
        <v>1100</v>
      </c>
      <c r="L26" s="46">
        <v>8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947</v>
      </c>
      <c r="C27" s="46" t="s">
        <v>948</v>
      </c>
      <c r="D27" s="46" t="s">
        <v>220</v>
      </c>
      <c r="E27" s="46" t="s">
        <v>908</v>
      </c>
      <c r="F27" s="46" t="s">
        <v>784</v>
      </c>
      <c r="G27" s="46" t="s">
        <v>949</v>
      </c>
      <c r="H27" s="46" t="s">
        <v>17</v>
      </c>
      <c r="I27" s="46">
        <v>1200</v>
      </c>
      <c r="J27" s="46">
        <v>6</v>
      </c>
      <c r="K27" s="46">
        <v>1200</v>
      </c>
      <c r="L27" s="46">
        <v>6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1427</v>
      </c>
      <c r="C28" s="46" t="s">
        <v>1428</v>
      </c>
      <c r="D28" s="46" t="s">
        <v>220</v>
      </c>
      <c r="E28" s="46" t="s">
        <v>908</v>
      </c>
      <c r="F28" s="46" t="s">
        <v>758</v>
      </c>
      <c r="G28" s="46" t="s">
        <v>1429</v>
      </c>
      <c r="H28" s="46" t="s">
        <v>17</v>
      </c>
      <c r="I28" s="46">
        <v>2200</v>
      </c>
      <c r="J28" s="46">
        <v>12</v>
      </c>
      <c r="K28" s="46">
        <v>2000</v>
      </c>
      <c r="L28" s="46">
        <v>11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231</v>
      </c>
      <c r="C29" s="46" t="s">
        <v>232</v>
      </c>
      <c r="D29" s="46" t="s">
        <v>220</v>
      </c>
      <c r="E29" s="46" t="s">
        <v>908</v>
      </c>
      <c r="F29" s="46" t="s">
        <v>758</v>
      </c>
      <c r="G29" s="46" t="s">
        <v>602</v>
      </c>
      <c r="H29" s="46" t="s">
        <v>7</v>
      </c>
      <c r="I29" s="46">
        <v>4872</v>
      </c>
      <c r="J29" s="46">
        <v>1</v>
      </c>
      <c r="K29" s="46">
        <v>4872</v>
      </c>
      <c r="L29" s="46">
        <v>1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227</v>
      </c>
      <c r="C30" s="46" t="s">
        <v>228</v>
      </c>
      <c r="D30" s="46" t="s">
        <v>220</v>
      </c>
      <c r="E30" s="46" t="s">
        <v>908</v>
      </c>
      <c r="F30" s="46" t="s">
        <v>757</v>
      </c>
      <c r="G30" s="46" t="s">
        <v>600</v>
      </c>
      <c r="H30" s="46" t="s">
        <v>17</v>
      </c>
      <c r="I30" s="46">
        <v>1100</v>
      </c>
      <c r="J30" s="46">
        <v>8</v>
      </c>
      <c r="K30" s="46">
        <v>700</v>
      </c>
      <c r="L30" s="46">
        <v>5</v>
      </c>
      <c r="M30" s="46" t="s">
        <v>3</v>
      </c>
      <c r="N30" s="46">
        <v>100</v>
      </c>
    </row>
    <row r="31" spans="1:14" x14ac:dyDescent="0.25">
      <c r="A31" s="1"/>
      <c r="B31" s="1"/>
      <c r="C31" s="1"/>
      <c r="D31" s="1"/>
      <c r="E31" s="1"/>
      <c r="F31" s="1"/>
      <c r="G31" s="1"/>
      <c r="H31" s="1"/>
      <c r="I31" s="43"/>
      <c r="J31" s="44"/>
      <c r="K31" s="43"/>
      <c r="L31" s="44"/>
      <c r="M31" s="1"/>
      <c r="N31" s="6"/>
    </row>
    <row r="32" spans="1:14" x14ac:dyDescent="0.25">
      <c r="A32" s="7" t="s">
        <v>124</v>
      </c>
      <c r="B32" s="7"/>
      <c r="C32" s="7"/>
      <c r="D32" s="7"/>
      <c r="E32" s="7"/>
      <c r="F32" s="7"/>
      <c r="G32" s="7"/>
      <c r="H32" s="7"/>
      <c r="I32" s="13">
        <f>SUM(I2:I30)</f>
        <v>78621732.750000015</v>
      </c>
      <c r="J32" s="13">
        <f t="shared" ref="J32:L32" si="0">SUM(J2:J30)</f>
        <v>1666</v>
      </c>
      <c r="K32" s="13">
        <f t="shared" si="0"/>
        <v>48661531.749999985</v>
      </c>
      <c r="L32" s="13">
        <f t="shared" si="0"/>
        <v>1377</v>
      </c>
      <c r="M32" s="7"/>
      <c r="N32" s="7"/>
    </row>
    <row r="33" spans="1:14" x14ac:dyDescent="0.25">
      <c r="A33" s="14" t="s">
        <v>1586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5">
        <v>0.99209999999999998</v>
      </c>
    </row>
    <row r="34" spans="1:14" x14ac:dyDescent="0.25">
      <c r="A34" s="20" t="s">
        <v>1597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1">
        <v>1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zoomScale="80" zoomScaleNormal="80" workbookViewId="0">
      <selection activeCell="K29" sqref="K29"/>
    </sheetView>
  </sheetViews>
  <sheetFormatPr defaultRowHeight="15" x14ac:dyDescent="0.25"/>
  <cols>
    <col min="1" max="1" width="17.140625" customWidth="1"/>
    <col min="3" max="3" width="17" customWidth="1"/>
    <col min="4" max="4" width="15.5703125" customWidth="1"/>
    <col min="6" max="6" width="11.85546875" customWidth="1"/>
    <col min="7" max="7" width="83.85546875" customWidth="1"/>
    <col min="9" max="9" width="15.42578125" customWidth="1"/>
    <col min="11" max="11" width="14.42578125" customWidth="1"/>
    <col min="14" max="14" width="12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244</v>
      </c>
      <c r="C2" s="46" t="s">
        <v>245</v>
      </c>
      <c r="D2" s="46" t="s">
        <v>241</v>
      </c>
      <c r="E2" s="46" t="s">
        <v>908</v>
      </c>
      <c r="F2" s="46" t="s">
        <v>769</v>
      </c>
      <c r="G2" s="46" t="s">
        <v>607</v>
      </c>
      <c r="H2" s="46" t="s">
        <v>7</v>
      </c>
      <c r="I2" s="46">
        <v>214798.47000000003</v>
      </c>
      <c r="J2" s="46">
        <v>10</v>
      </c>
      <c r="K2" s="46">
        <v>150755.03000000003</v>
      </c>
      <c r="L2" s="46">
        <v>9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242</v>
      </c>
      <c r="C3" s="46" t="s">
        <v>243</v>
      </c>
      <c r="D3" s="46" t="s">
        <v>241</v>
      </c>
      <c r="E3" s="46" t="s">
        <v>908</v>
      </c>
      <c r="F3" s="46" t="s">
        <v>758</v>
      </c>
      <c r="G3" s="46" t="s">
        <v>606</v>
      </c>
      <c r="H3" s="46" t="s">
        <v>17</v>
      </c>
      <c r="I3" s="46">
        <v>200</v>
      </c>
      <c r="J3" s="46">
        <v>1</v>
      </c>
      <c r="K3" s="46">
        <v>200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244</v>
      </c>
      <c r="C4" s="46" t="s">
        <v>245</v>
      </c>
      <c r="D4" s="46" t="s">
        <v>241</v>
      </c>
      <c r="E4" s="46" t="s">
        <v>908</v>
      </c>
      <c r="F4" s="46" t="s">
        <v>769</v>
      </c>
      <c r="G4" s="46" t="s">
        <v>607</v>
      </c>
      <c r="H4" s="46" t="s">
        <v>2</v>
      </c>
      <c r="I4" s="46">
        <v>50742.84</v>
      </c>
      <c r="J4" s="46">
        <v>36</v>
      </c>
      <c r="K4" s="46">
        <v>28192.84</v>
      </c>
      <c r="L4" s="46">
        <v>24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250</v>
      </c>
      <c r="C5" s="46" t="s">
        <v>251</v>
      </c>
      <c r="D5" s="46" t="s">
        <v>241</v>
      </c>
      <c r="E5" s="46" t="s">
        <v>908</v>
      </c>
      <c r="F5" s="46" t="s">
        <v>758</v>
      </c>
      <c r="G5" s="46" t="s">
        <v>610</v>
      </c>
      <c r="H5" s="46" t="s">
        <v>6</v>
      </c>
      <c r="I5" s="46">
        <v>71399.63</v>
      </c>
      <c r="J5" s="46">
        <v>22</v>
      </c>
      <c r="K5" s="46">
        <v>55256.25</v>
      </c>
      <c r="L5" s="46">
        <v>16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242</v>
      </c>
      <c r="C6" s="46" t="s">
        <v>243</v>
      </c>
      <c r="D6" s="46" t="s">
        <v>241</v>
      </c>
      <c r="E6" s="46" t="s">
        <v>908</v>
      </c>
      <c r="F6" s="46" t="s">
        <v>758</v>
      </c>
      <c r="G6" s="46" t="s">
        <v>606</v>
      </c>
      <c r="H6" s="46" t="s">
        <v>6</v>
      </c>
      <c r="I6" s="46">
        <v>830525.09</v>
      </c>
      <c r="J6" s="46">
        <v>18</v>
      </c>
      <c r="K6" s="46">
        <v>826075.09</v>
      </c>
      <c r="L6" s="46">
        <v>16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239</v>
      </c>
      <c r="C7" s="46" t="s">
        <v>240</v>
      </c>
      <c r="D7" s="46" t="s">
        <v>241</v>
      </c>
      <c r="E7" s="46" t="s">
        <v>908</v>
      </c>
      <c r="F7" s="46" t="s">
        <v>758</v>
      </c>
      <c r="G7" s="46" t="s">
        <v>1070</v>
      </c>
      <c r="H7" s="46" t="s">
        <v>6</v>
      </c>
      <c r="I7" s="46">
        <v>9900</v>
      </c>
      <c r="J7" s="46">
        <v>15</v>
      </c>
      <c r="K7" s="46">
        <v>8550</v>
      </c>
      <c r="L7" s="46">
        <v>13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239</v>
      </c>
      <c r="C8" s="46" t="s">
        <v>240</v>
      </c>
      <c r="D8" s="46" t="s">
        <v>241</v>
      </c>
      <c r="E8" s="46" t="s">
        <v>908</v>
      </c>
      <c r="F8" s="46" t="s">
        <v>758</v>
      </c>
      <c r="G8" s="46" t="s">
        <v>1070</v>
      </c>
      <c r="H8" s="46" t="s">
        <v>17</v>
      </c>
      <c r="I8" s="46">
        <v>400</v>
      </c>
      <c r="J8" s="46">
        <v>2</v>
      </c>
      <c r="K8" s="46">
        <v>400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836</v>
      </c>
      <c r="C9" s="46" t="s">
        <v>837</v>
      </c>
      <c r="D9" s="46" t="s">
        <v>241</v>
      </c>
      <c r="E9" s="46" t="s">
        <v>908</v>
      </c>
      <c r="F9" s="46" t="s">
        <v>758</v>
      </c>
      <c r="G9" s="46" t="s">
        <v>838</v>
      </c>
      <c r="H9" s="46" t="s">
        <v>6</v>
      </c>
      <c r="I9" s="46">
        <v>24800</v>
      </c>
      <c r="J9" s="46">
        <v>8</v>
      </c>
      <c r="K9" s="46">
        <v>24800</v>
      </c>
      <c r="L9" s="46">
        <v>8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1598</v>
      </c>
      <c r="C10" s="46" t="s">
        <v>1599</v>
      </c>
      <c r="D10" s="46" t="s">
        <v>241</v>
      </c>
      <c r="E10" s="46" t="s">
        <v>908</v>
      </c>
      <c r="F10" s="46" t="s">
        <v>758</v>
      </c>
      <c r="G10" s="46" t="s">
        <v>1600</v>
      </c>
      <c r="H10" s="46" t="s">
        <v>17</v>
      </c>
      <c r="I10" s="46">
        <v>400</v>
      </c>
      <c r="J10" s="46">
        <v>2</v>
      </c>
      <c r="K10" s="46">
        <v>400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246</v>
      </c>
      <c r="C11" s="46" t="s">
        <v>247</v>
      </c>
      <c r="D11" s="46" t="s">
        <v>241</v>
      </c>
      <c r="E11" s="46" t="s">
        <v>908</v>
      </c>
      <c r="F11" s="46" t="s">
        <v>769</v>
      </c>
      <c r="G11" s="46" t="s">
        <v>608</v>
      </c>
      <c r="H11" s="46" t="s">
        <v>6</v>
      </c>
      <c r="I11" s="46">
        <v>745215.39</v>
      </c>
      <c r="J11" s="46">
        <v>17</v>
      </c>
      <c r="K11" s="46">
        <v>622965.39</v>
      </c>
      <c r="L11" s="46">
        <v>14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1495</v>
      </c>
      <c r="C12" s="46" t="s">
        <v>1496</v>
      </c>
      <c r="D12" s="46" t="s">
        <v>241</v>
      </c>
      <c r="E12" s="46" t="s">
        <v>908</v>
      </c>
      <c r="F12" s="46" t="s">
        <v>769</v>
      </c>
      <c r="G12" s="46" t="s">
        <v>1497</v>
      </c>
      <c r="H12" s="46" t="s">
        <v>17</v>
      </c>
      <c r="I12" s="46">
        <v>400</v>
      </c>
      <c r="J12" s="46">
        <v>2</v>
      </c>
      <c r="K12" s="46">
        <v>400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824</v>
      </c>
      <c r="C13" s="46" t="s">
        <v>825</v>
      </c>
      <c r="D13" s="46" t="s">
        <v>241</v>
      </c>
      <c r="E13" s="46" t="s">
        <v>908</v>
      </c>
      <c r="F13" s="46" t="s">
        <v>758</v>
      </c>
      <c r="G13" s="46" t="s">
        <v>826</v>
      </c>
      <c r="H13" s="46" t="s">
        <v>17</v>
      </c>
      <c r="I13" s="46">
        <v>2350</v>
      </c>
      <c r="J13" s="46">
        <v>8</v>
      </c>
      <c r="K13" s="46">
        <v>1450</v>
      </c>
      <c r="L13" s="46">
        <v>5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824</v>
      </c>
      <c r="C14" s="46" t="s">
        <v>825</v>
      </c>
      <c r="D14" s="46" t="s">
        <v>241</v>
      </c>
      <c r="E14" s="46" t="s">
        <v>908</v>
      </c>
      <c r="F14" s="46" t="s">
        <v>758</v>
      </c>
      <c r="G14" s="46" t="s">
        <v>826</v>
      </c>
      <c r="H14" s="46" t="s">
        <v>6</v>
      </c>
      <c r="I14" s="46">
        <v>40000</v>
      </c>
      <c r="J14" s="46">
        <v>8</v>
      </c>
      <c r="K14" s="46">
        <v>40000</v>
      </c>
      <c r="L14" s="46">
        <v>8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244</v>
      </c>
      <c r="C15" s="46" t="s">
        <v>245</v>
      </c>
      <c r="D15" s="46" t="s">
        <v>241</v>
      </c>
      <c r="E15" s="46" t="s">
        <v>908</v>
      </c>
      <c r="F15" s="46" t="s">
        <v>769</v>
      </c>
      <c r="G15" s="46" t="s">
        <v>607</v>
      </c>
      <c r="H15" s="46" t="s">
        <v>6</v>
      </c>
      <c r="I15" s="46">
        <v>5054211.2799999947</v>
      </c>
      <c r="J15" s="46">
        <v>427</v>
      </c>
      <c r="K15" s="46">
        <v>2454947.879999999</v>
      </c>
      <c r="L15" s="46">
        <v>307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836</v>
      </c>
      <c r="C16" s="46" t="s">
        <v>837</v>
      </c>
      <c r="D16" s="46" t="s">
        <v>241</v>
      </c>
      <c r="E16" s="46" t="s">
        <v>908</v>
      </c>
      <c r="F16" s="46" t="s">
        <v>758</v>
      </c>
      <c r="G16" s="46" t="s">
        <v>838</v>
      </c>
      <c r="H16" s="46" t="s">
        <v>17</v>
      </c>
      <c r="I16" s="46">
        <v>600</v>
      </c>
      <c r="J16" s="46">
        <v>3</v>
      </c>
      <c r="K16" s="46">
        <v>600</v>
      </c>
      <c r="L16" s="46">
        <v>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248</v>
      </c>
      <c r="C17" s="46" t="s">
        <v>249</v>
      </c>
      <c r="D17" s="46" t="s">
        <v>241</v>
      </c>
      <c r="E17" s="46" t="s">
        <v>908</v>
      </c>
      <c r="F17" s="46" t="s">
        <v>758</v>
      </c>
      <c r="G17" s="46" t="s">
        <v>609</v>
      </c>
      <c r="H17" s="46" t="s">
        <v>6</v>
      </c>
      <c r="I17" s="46">
        <v>221935.22999999998</v>
      </c>
      <c r="J17" s="46">
        <v>13</v>
      </c>
      <c r="K17" s="46">
        <v>156507.60999999999</v>
      </c>
      <c r="L17" s="46">
        <v>12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1601</v>
      </c>
      <c r="C18" s="46" t="s">
        <v>1602</v>
      </c>
      <c r="D18" s="46" t="s">
        <v>241</v>
      </c>
      <c r="E18" s="46" t="s">
        <v>908</v>
      </c>
      <c r="F18" s="46" t="s">
        <v>758</v>
      </c>
      <c r="G18" s="46" t="s">
        <v>1603</v>
      </c>
      <c r="H18" s="46" t="s">
        <v>7</v>
      </c>
      <c r="I18" s="46">
        <v>1094500</v>
      </c>
      <c r="J18" s="46">
        <v>6</v>
      </c>
      <c r="K18" s="46">
        <v>1094500</v>
      </c>
      <c r="L18" s="46">
        <v>6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248</v>
      </c>
      <c r="C19" s="46" t="s">
        <v>249</v>
      </c>
      <c r="D19" s="46" t="s">
        <v>241</v>
      </c>
      <c r="E19" s="46" t="s">
        <v>908</v>
      </c>
      <c r="F19" s="46" t="s">
        <v>758</v>
      </c>
      <c r="G19" s="46" t="s">
        <v>609</v>
      </c>
      <c r="H19" s="46" t="s">
        <v>17</v>
      </c>
      <c r="I19" s="46">
        <v>1000</v>
      </c>
      <c r="J19" s="46">
        <v>5</v>
      </c>
      <c r="K19" s="46">
        <v>400</v>
      </c>
      <c r="L19" s="46">
        <v>2</v>
      </c>
      <c r="M19" s="46" t="s">
        <v>3</v>
      </c>
      <c r="N19" s="46">
        <v>100</v>
      </c>
    </row>
    <row r="20" spans="1:14" x14ac:dyDescent="0.25">
      <c r="A20" s="1"/>
      <c r="B20" s="1"/>
      <c r="C20" s="1"/>
      <c r="D20" s="1"/>
      <c r="E20" s="1"/>
      <c r="F20" s="1"/>
      <c r="G20" s="1"/>
      <c r="H20" s="1"/>
      <c r="I20" s="30"/>
      <c r="J20" s="40"/>
      <c r="K20" s="30"/>
      <c r="L20" s="40"/>
      <c r="M20" s="1"/>
      <c r="N20" s="6"/>
    </row>
    <row r="21" spans="1:14" x14ac:dyDescent="0.25">
      <c r="A21" s="7" t="s">
        <v>124</v>
      </c>
      <c r="B21" s="7"/>
      <c r="C21" s="7"/>
      <c r="D21" s="7"/>
      <c r="E21" s="7"/>
      <c r="F21" s="7"/>
      <c r="G21" s="7"/>
      <c r="H21" s="7"/>
      <c r="I21" s="13">
        <f>SUM(I2:I19)</f>
        <v>8363377.9299999941</v>
      </c>
      <c r="J21" s="13">
        <f t="shared" ref="J21:L21" si="0">SUM(J2:J19)</f>
        <v>603</v>
      </c>
      <c r="K21" s="13">
        <f t="shared" si="0"/>
        <v>5466400.0899999989</v>
      </c>
      <c r="L21" s="13">
        <f t="shared" si="0"/>
        <v>450</v>
      </c>
      <c r="M21" s="7"/>
      <c r="N21" s="7"/>
    </row>
    <row r="22" spans="1:14" x14ac:dyDescent="0.25">
      <c r="A22" s="14" t="s">
        <v>1586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5">
        <v>1</v>
      </c>
    </row>
    <row r="23" spans="1:14" x14ac:dyDescent="0.25">
      <c r="A23" s="20" t="s">
        <v>1597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21">
        <v>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zoomScale="80" zoomScaleNormal="80" workbookViewId="0">
      <selection activeCell="K31" sqref="K31"/>
    </sheetView>
  </sheetViews>
  <sheetFormatPr defaultRowHeight="15" x14ac:dyDescent="0.25"/>
  <cols>
    <col min="1" max="1" width="16.5703125" customWidth="1"/>
    <col min="3" max="3" width="12.5703125" customWidth="1"/>
    <col min="4" max="4" width="14" customWidth="1"/>
    <col min="6" max="6" width="11.5703125" customWidth="1"/>
    <col min="7" max="7" width="93.5703125" customWidth="1"/>
    <col min="9" max="9" width="15.425781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259</v>
      </c>
      <c r="C2" s="46" t="s">
        <v>260</v>
      </c>
      <c r="D2" s="46" t="s">
        <v>254</v>
      </c>
      <c r="E2" s="46" t="s">
        <v>908</v>
      </c>
      <c r="F2" s="46" t="s">
        <v>757</v>
      </c>
      <c r="G2" s="46" t="s">
        <v>614</v>
      </c>
      <c r="H2" s="46" t="s">
        <v>6</v>
      </c>
      <c r="I2" s="46">
        <v>457859.63999999996</v>
      </c>
      <c r="J2" s="46">
        <v>58</v>
      </c>
      <c r="K2" s="46">
        <v>441354.35000000021</v>
      </c>
      <c r="L2" s="46">
        <v>57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1546</v>
      </c>
      <c r="C3" s="46" t="s">
        <v>1547</v>
      </c>
      <c r="D3" s="46" t="s">
        <v>254</v>
      </c>
      <c r="E3" s="46" t="s">
        <v>908</v>
      </c>
      <c r="F3" s="46" t="s">
        <v>757</v>
      </c>
      <c r="G3" s="46" t="s">
        <v>1548</v>
      </c>
      <c r="H3" s="46" t="s">
        <v>2</v>
      </c>
      <c r="I3" s="46">
        <v>0</v>
      </c>
      <c r="J3" s="46">
        <v>0</v>
      </c>
      <c r="K3" s="46">
        <v>2000</v>
      </c>
      <c r="L3" s="46">
        <v>2</v>
      </c>
      <c r="M3" s="46" t="s">
        <v>3</v>
      </c>
      <c r="N3" s="46">
        <v>0</v>
      </c>
    </row>
    <row r="4" spans="1:14" x14ac:dyDescent="0.25">
      <c r="A4" s="46" t="s">
        <v>0</v>
      </c>
      <c r="B4" s="46" t="s">
        <v>252</v>
      </c>
      <c r="C4" s="46" t="s">
        <v>253</v>
      </c>
      <c r="D4" s="46" t="s">
        <v>254</v>
      </c>
      <c r="E4" s="46" t="s">
        <v>908</v>
      </c>
      <c r="F4" s="46" t="s">
        <v>766</v>
      </c>
      <c r="G4" s="46" t="s">
        <v>611</v>
      </c>
      <c r="H4" s="46" t="s">
        <v>6</v>
      </c>
      <c r="I4" s="46">
        <v>290866.8</v>
      </c>
      <c r="J4" s="46">
        <v>5</v>
      </c>
      <c r="K4" s="46">
        <v>290866.8</v>
      </c>
      <c r="L4" s="46">
        <v>4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255</v>
      </c>
      <c r="C5" s="46" t="s">
        <v>256</v>
      </c>
      <c r="D5" s="46" t="s">
        <v>254</v>
      </c>
      <c r="E5" s="46" t="s">
        <v>908</v>
      </c>
      <c r="F5" s="46" t="s">
        <v>769</v>
      </c>
      <c r="G5" s="46" t="s">
        <v>862</v>
      </c>
      <c r="H5" s="46" t="s">
        <v>17</v>
      </c>
      <c r="I5" s="46">
        <v>3400</v>
      </c>
      <c r="J5" s="46">
        <v>17</v>
      </c>
      <c r="K5" s="46">
        <v>3400</v>
      </c>
      <c r="L5" s="46">
        <v>17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259</v>
      </c>
      <c r="C6" s="46" t="s">
        <v>260</v>
      </c>
      <c r="D6" s="46" t="s">
        <v>254</v>
      </c>
      <c r="E6" s="46" t="s">
        <v>908</v>
      </c>
      <c r="F6" s="46" t="s">
        <v>757</v>
      </c>
      <c r="G6" s="46" t="s">
        <v>614</v>
      </c>
      <c r="H6" s="46" t="s">
        <v>17</v>
      </c>
      <c r="I6" s="46">
        <v>400</v>
      </c>
      <c r="J6" s="46">
        <v>2</v>
      </c>
      <c r="K6" s="46">
        <v>400</v>
      </c>
      <c r="L6" s="46">
        <v>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257</v>
      </c>
      <c r="C7" s="46" t="s">
        <v>258</v>
      </c>
      <c r="D7" s="46" t="s">
        <v>254</v>
      </c>
      <c r="E7" s="46" t="s">
        <v>908</v>
      </c>
      <c r="F7" s="46" t="s">
        <v>766</v>
      </c>
      <c r="G7" s="46" t="s">
        <v>612</v>
      </c>
      <c r="H7" s="46" t="s">
        <v>2</v>
      </c>
      <c r="I7" s="46">
        <v>38848</v>
      </c>
      <c r="J7" s="46">
        <v>2</v>
      </c>
      <c r="K7" s="46">
        <v>15866.67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252</v>
      </c>
      <c r="C8" s="46" t="s">
        <v>253</v>
      </c>
      <c r="D8" s="46" t="s">
        <v>254</v>
      </c>
      <c r="E8" s="46" t="s">
        <v>908</v>
      </c>
      <c r="F8" s="46" t="s">
        <v>766</v>
      </c>
      <c r="G8" s="46" t="s">
        <v>611</v>
      </c>
      <c r="H8" s="46" t="s">
        <v>17</v>
      </c>
      <c r="I8" s="46">
        <v>400</v>
      </c>
      <c r="J8" s="46">
        <v>2</v>
      </c>
      <c r="K8" s="46">
        <v>400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1546</v>
      </c>
      <c r="C9" s="46" t="s">
        <v>1547</v>
      </c>
      <c r="D9" s="46" t="s">
        <v>254</v>
      </c>
      <c r="E9" s="46" t="s">
        <v>908</v>
      </c>
      <c r="F9" s="46" t="s">
        <v>757</v>
      </c>
      <c r="G9" s="46" t="s">
        <v>1548</v>
      </c>
      <c r="H9" s="46" t="s">
        <v>6</v>
      </c>
      <c r="I9" s="46">
        <v>33480</v>
      </c>
      <c r="J9" s="46">
        <v>2</v>
      </c>
      <c r="K9" s="46">
        <v>33480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261</v>
      </c>
      <c r="C10" s="46" t="s">
        <v>262</v>
      </c>
      <c r="D10" s="46" t="s">
        <v>254</v>
      </c>
      <c r="E10" s="46" t="s">
        <v>908</v>
      </c>
      <c r="F10" s="46" t="s">
        <v>758</v>
      </c>
      <c r="G10" s="46" t="s">
        <v>1071</v>
      </c>
      <c r="H10" s="46" t="s">
        <v>2</v>
      </c>
      <c r="I10" s="46">
        <v>139798.19</v>
      </c>
      <c r="J10" s="46">
        <v>2</v>
      </c>
      <c r="K10" s="46">
        <v>139798.19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261</v>
      </c>
      <c r="C11" s="46" t="s">
        <v>262</v>
      </c>
      <c r="D11" s="46" t="s">
        <v>254</v>
      </c>
      <c r="E11" s="46" t="s">
        <v>908</v>
      </c>
      <c r="F11" s="46" t="s">
        <v>758</v>
      </c>
      <c r="G11" s="46" t="s">
        <v>1071</v>
      </c>
      <c r="H11" s="46" t="s">
        <v>6</v>
      </c>
      <c r="I11" s="46">
        <v>1374174.6500000001</v>
      </c>
      <c r="J11" s="46">
        <v>110</v>
      </c>
      <c r="K11" s="46">
        <v>1236867.3400000001</v>
      </c>
      <c r="L11" s="46">
        <v>172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263</v>
      </c>
      <c r="C12" s="46" t="s">
        <v>264</v>
      </c>
      <c r="D12" s="46" t="s">
        <v>254</v>
      </c>
      <c r="E12" s="46" t="s">
        <v>908</v>
      </c>
      <c r="F12" s="46" t="s">
        <v>762</v>
      </c>
      <c r="G12" s="46" t="s">
        <v>613</v>
      </c>
      <c r="H12" s="46" t="s">
        <v>2</v>
      </c>
      <c r="I12" s="46">
        <v>11455266.9</v>
      </c>
      <c r="J12" s="46">
        <v>127</v>
      </c>
      <c r="K12" s="46">
        <v>9115850.0000000019</v>
      </c>
      <c r="L12" s="46">
        <v>106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252</v>
      </c>
      <c r="C13" s="46" t="s">
        <v>253</v>
      </c>
      <c r="D13" s="46" t="s">
        <v>254</v>
      </c>
      <c r="E13" s="46" t="s">
        <v>908</v>
      </c>
      <c r="F13" s="46" t="s">
        <v>766</v>
      </c>
      <c r="G13" s="46" t="s">
        <v>611</v>
      </c>
      <c r="H13" s="46" t="s">
        <v>2</v>
      </c>
      <c r="I13" s="46">
        <v>0</v>
      </c>
      <c r="J13" s="46">
        <v>0</v>
      </c>
      <c r="K13" s="46">
        <v>2000</v>
      </c>
      <c r="L13" s="46">
        <v>1</v>
      </c>
      <c r="M13" s="46" t="s">
        <v>3</v>
      </c>
      <c r="N13" s="46">
        <v>0</v>
      </c>
    </row>
    <row r="14" spans="1:14" x14ac:dyDescent="0.25">
      <c r="A14" s="46" t="s">
        <v>0</v>
      </c>
      <c r="B14" s="46" t="s">
        <v>902</v>
      </c>
      <c r="C14" s="46" t="s">
        <v>903</v>
      </c>
      <c r="D14" s="46" t="s">
        <v>254</v>
      </c>
      <c r="E14" s="46" t="s">
        <v>908</v>
      </c>
      <c r="F14" s="46" t="s">
        <v>757</v>
      </c>
      <c r="G14" s="46" t="s">
        <v>904</v>
      </c>
      <c r="H14" s="46" t="s">
        <v>17</v>
      </c>
      <c r="I14" s="46">
        <v>450</v>
      </c>
      <c r="J14" s="46">
        <v>2</v>
      </c>
      <c r="K14" s="46">
        <v>450</v>
      </c>
      <c r="L14" s="46">
        <v>2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257</v>
      </c>
      <c r="C15" s="46" t="s">
        <v>258</v>
      </c>
      <c r="D15" s="46" t="s">
        <v>254</v>
      </c>
      <c r="E15" s="46" t="s">
        <v>908</v>
      </c>
      <c r="F15" s="46" t="s">
        <v>766</v>
      </c>
      <c r="G15" s="46" t="s">
        <v>612</v>
      </c>
      <c r="H15" s="46" t="s">
        <v>7</v>
      </c>
      <c r="I15" s="46">
        <v>1249444.83</v>
      </c>
      <c r="J15" s="46">
        <v>3</v>
      </c>
      <c r="K15" s="46">
        <v>1249444.83</v>
      </c>
      <c r="L15" s="46">
        <v>3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1223</v>
      </c>
      <c r="C16" s="46" t="s">
        <v>1224</v>
      </c>
      <c r="D16" s="46" t="s">
        <v>254</v>
      </c>
      <c r="E16" s="46" t="s">
        <v>908</v>
      </c>
      <c r="F16" s="46" t="s">
        <v>757</v>
      </c>
      <c r="G16" s="46" t="s">
        <v>1225</v>
      </c>
      <c r="H16" s="46" t="s">
        <v>17</v>
      </c>
      <c r="I16" s="46">
        <v>400</v>
      </c>
      <c r="J16" s="46">
        <v>3</v>
      </c>
      <c r="K16" s="46">
        <v>400</v>
      </c>
      <c r="L16" s="46">
        <v>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902</v>
      </c>
      <c r="C17" s="46" t="s">
        <v>903</v>
      </c>
      <c r="D17" s="46" t="s">
        <v>254</v>
      </c>
      <c r="E17" s="46" t="s">
        <v>908</v>
      </c>
      <c r="F17" s="46" t="s">
        <v>757</v>
      </c>
      <c r="G17" s="46" t="s">
        <v>904</v>
      </c>
      <c r="H17" s="46" t="s">
        <v>6</v>
      </c>
      <c r="I17" s="46">
        <v>50000.04</v>
      </c>
      <c r="J17" s="46">
        <v>1</v>
      </c>
      <c r="K17" s="46">
        <v>0</v>
      </c>
      <c r="L17" s="46">
        <v>0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263</v>
      </c>
      <c r="C18" s="46" t="s">
        <v>264</v>
      </c>
      <c r="D18" s="46" t="s">
        <v>254</v>
      </c>
      <c r="E18" s="46" t="s">
        <v>908</v>
      </c>
      <c r="F18" s="46" t="s">
        <v>762</v>
      </c>
      <c r="G18" s="46" t="s">
        <v>613</v>
      </c>
      <c r="H18" s="46" t="s">
        <v>6</v>
      </c>
      <c r="I18" s="46">
        <v>7355747.8399999999</v>
      </c>
      <c r="J18" s="46">
        <v>549</v>
      </c>
      <c r="K18" s="46">
        <v>7119547.9900000002</v>
      </c>
      <c r="L18" s="46">
        <v>552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255</v>
      </c>
      <c r="C19" s="46" t="s">
        <v>256</v>
      </c>
      <c r="D19" s="46" t="s">
        <v>254</v>
      </c>
      <c r="E19" s="46" t="s">
        <v>908</v>
      </c>
      <c r="F19" s="46" t="s">
        <v>769</v>
      </c>
      <c r="G19" s="46" t="s">
        <v>862</v>
      </c>
      <c r="H19" s="46" t="s">
        <v>6</v>
      </c>
      <c r="I19" s="46">
        <v>605163.64999999991</v>
      </c>
      <c r="J19" s="46">
        <v>28</v>
      </c>
      <c r="K19" s="46">
        <v>605163.64999999991</v>
      </c>
      <c r="L19" s="46">
        <v>28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257</v>
      </c>
      <c r="C20" s="46" t="s">
        <v>258</v>
      </c>
      <c r="D20" s="46" t="s">
        <v>254</v>
      </c>
      <c r="E20" s="46" t="s">
        <v>908</v>
      </c>
      <c r="F20" s="46" t="s">
        <v>766</v>
      </c>
      <c r="G20" s="46" t="s">
        <v>612</v>
      </c>
      <c r="H20" s="46" t="s">
        <v>6</v>
      </c>
      <c r="I20" s="46">
        <v>445315.16999999993</v>
      </c>
      <c r="J20" s="46">
        <v>55</v>
      </c>
      <c r="K20" s="46">
        <v>501986.91999999987</v>
      </c>
      <c r="L20" s="46">
        <v>52</v>
      </c>
      <c r="M20" s="46" t="s">
        <v>3</v>
      </c>
      <c r="N20" s="46">
        <v>88.71</v>
      </c>
    </row>
    <row r="21" spans="1:14" x14ac:dyDescent="0.25">
      <c r="A21" s="46" t="s">
        <v>0</v>
      </c>
      <c r="B21" s="46" t="s">
        <v>263</v>
      </c>
      <c r="C21" s="46" t="s">
        <v>264</v>
      </c>
      <c r="D21" s="46" t="s">
        <v>254</v>
      </c>
      <c r="E21" s="46" t="s">
        <v>908</v>
      </c>
      <c r="F21" s="46" t="s">
        <v>762</v>
      </c>
      <c r="G21" s="46" t="s">
        <v>613</v>
      </c>
      <c r="H21" s="46" t="s">
        <v>7</v>
      </c>
      <c r="I21" s="46">
        <v>1861002.31</v>
      </c>
      <c r="J21" s="46">
        <v>18</v>
      </c>
      <c r="K21" s="46">
        <v>1854388.7</v>
      </c>
      <c r="L21" s="46">
        <v>17</v>
      </c>
      <c r="M21" s="46" t="s">
        <v>3</v>
      </c>
      <c r="N21" s="46">
        <v>100</v>
      </c>
    </row>
    <row r="22" spans="1:14" x14ac:dyDescent="0.25">
      <c r="A22" s="1"/>
      <c r="B22" s="1"/>
      <c r="C22" s="1"/>
      <c r="D22" s="1"/>
      <c r="E22" s="1"/>
      <c r="F22" s="1"/>
      <c r="G22" s="1"/>
      <c r="H22" s="1"/>
      <c r="I22" s="30"/>
      <c r="J22" s="1"/>
      <c r="K22" s="30"/>
      <c r="L22" s="1"/>
      <c r="M22" s="1"/>
      <c r="N22" s="35"/>
    </row>
    <row r="23" spans="1:14" x14ac:dyDescent="0.25">
      <c r="A23" s="7" t="s">
        <v>124</v>
      </c>
      <c r="B23" s="7"/>
      <c r="C23" s="7"/>
      <c r="D23" s="7"/>
      <c r="E23" s="7"/>
      <c r="F23" s="7"/>
      <c r="G23" s="7"/>
      <c r="H23" s="7"/>
      <c r="I23" s="13">
        <f>SUM(I2:I21)</f>
        <v>25362018.02</v>
      </c>
      <c r="J23" s="13">
        <f t="shared" ref="J23:L23" si="0">SUM(J2:J21)</f>
        <v>986</v>
      </c>
      <c r="K23" s="13">
        <f t="shared" si="0"/>
        <v>22613665.439999998</v>
      </c>
      <c r="L23" s="13">
        <f t="shared" si="0"/>
        <v>1025</v>
      </c>
      <c r="M23" s="7"/>
      <c r="N23" s="7"/>
    </row>
    <row r="24" spans="1:14" x14ac:dyDescent="0.25">
      <c r="A24" s="14" t="s">
        <v>1586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5">
        <v>0.98609999999999998</v>
      </c>
    </row>
    <row r="25" spans="1:14" x14ac:dyDescent="0.25">
      <c r="A25" s="20" t="s">
        <v>1597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21">
        <v>0.9909</v>
      </c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topLeftCell="A25" zoomScale="80" zoomScaleNormal="80" workbookViewId="0">
      <selection activeCell="L59" sqref="L59"/>
    </sheetView>
  </sheetViews>
  <sheetFormatPr defaultRowHeight="15" x14ac:dyDescent="0.25"/>
  <cols>
    <col min="1" max="1" width="17" customWidth="1"/>
    <col min="3" max="3" width="12.140625" bestFit="1" customWidth="1"/>
    <col min="4" max="4" width="11.140625" bestFit="1" customWidth="1"/>
    <col min="6" max="6" width="11.85546875" customWidth="1"/>
    <col min="7" max="7" width="87.7109375" customWidth="1"/>
    <col min="8" max="8" width="9.140625" customWidth="1"/>
    <col min="9" max="9" width="15.85546875" customWidth="1"/>
    <col min="11" max="11" width="14.42578125" customWidth="1"/>
    <col min="20" max="20" width="10.28515625" customWidth="1"/>
    <col min="21" max="21" width="67.140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272</v>
      </c>
      <c r="C2" s="46" t="s">
        <v>273</v>
      </c>
      <c r="D2" s="46" t="s">
        <v>267</v>
      </c>
      <c r="E2" s="46" t="s">
        <v>908</v>
      </c>
      <c r="F2" s="46" t="s">
        <v>758</v>
      </c>
      <c r="G2" s="46" t="s">
        <v>1074</v>
      </c>
      <c r="H2" s="46" t="s">
        <v>17</v>
      </c>
      <c r="I2" s="46">
        <v>1000</v>
      </c>
      <c r="J2" s="46">
        <v>6</v>
      </c>
      <c r="K2" s="46">
        <v>1000</v>
      </c>
      <c r="L2" s="46">
        <v>6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1229</v>
      </c>
      <c r="C3" s="46" t="s">
        <v>1230</v>
      </c>
      <c r="D3" s="46" t="s">
        <v>267</v>
      </c>
      <c r="E3" s="46" t="s">
        <v>908</v>
      </c>
      <c r="F3" s="46" t="s">
        <v>758</v>
      </c>
      <c r="G3" s="46" t="s">
        <v>1231</v>
      </c>
      <c r="H3" s="46" t="s">
        <v>12</v>
      </c>
      <c r="I3" s="46">
        <v>147540</v>
      </c>
      <c r="J3" s="46">
        <v>7</v>
      </c>
      <c r="K3" s="46">
        <v>152460</v>
      </c>
      <c r="L3" s="46">
        <v>9</v>
      </c>
      <c r="M3" s="46" t="s">
        <v>3</v>
      </c>
      <c r="N3" s="46">
        <v>96.77</v>
      </c>
    </row>
    <row r="4" spans="1:14" x14ac:dyDescent="0.25">
      <c r="A4" s="46" t="s">
        <v>0</v>
      </c>
      <c r="B4" s="46" t="s">
        <v>280</v>
      </c>
      <c r="C4" s="46" t="s">
        <v>281</v>
      </c>
      <c r="D4" s="46" t="s">
        <v>267</v>
      </c>
      <c r="E4" s="46" t="s">
        <v>908</v>
      </c>
      <c r="F4" s="46" t="s">
        <v>769</v>
      </c>
      <c r="G4" s="46" t="s">
        <v>620</v>
      </c>
      <c r="H4" s="46" t="s">
        <v>17</v>
      </c>
      <c r="I4" s="46">
        <v>6900</v>
      </c>
      <c r="J4" s="46">
        <v>38</v>
      </c>
      <c r="K4" s="46">
        <v>6500</v>
      </c>
      <c r="L4" s="46">
        <v>34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286</v>
      </c>
      <c r="C5" s="46" t="s">
        <v>287</v>
      </c>
      <c r="D5" s="46" t="s">
        <v>267</v>
      </c>
      <c r="E5" s="46" t="s">
        <v>908</v>
      </c>
      <c r="F5" s="46" t="s">
        <v>769</v>
      </c>
      <c r="G5" s="46" t="s">
        <v>1072</v>
      </c>
      <c r="H5" s="46" t="s">
        <v>17</v>
      </c>
      <c r="I5" s="46">
        <v>1900</v>
      </c>
      <c r="J5" s="46">
        <v>11</v>
      </c>
      <c r="K5" s="46">
        <v>1900</v>
      </c>
      <c r="L5" s="46">
        <v>11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1232</v>
      </c>
      <c r="C6" s="46" t="s">
        <v>1233</v>
      </c>
      <c r="D6" s="46" t="s">
        <v>267</v>
      </c>
      <c r="E6" s="46" t="s">
        <v>908</v>
      </c>
      <c r="F6" s="46" t="s">
        <v>769</v>
      </c>
      <c r="G6" s="46" t="s">
        <v>1234</v>
      </c>
      <c r="H6" s="46" t="s">
        <v>17</v>
      </c>
      <c r="I6" s="46">
        <v>1700</v>
      </c>
      <c r="J6" s="46">
        <v>15</v>
      </c>
      <c r="K6" s="46">
        <v>1700</v>
      </c>
      <c r="L6" s="46">
        <v>15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270</v>
      </c>
      <c r="C7" s="46" t="s">
        <v>271</v>
      </c>
      <c r="D7" s="46" t="s">
        <v>267</v>
      </c>
      <c r="E7" s="46" t="s">
        <v>908</v>
      </c>
      <c r="F7" s="46" t="s">
        <v>758</v>
      </c>
      <c r="G7" s="46" t="s">
        <v>617</v>
      </c>
      <c r="H7" s="46" t="s">
        <v>12</v>
      </c>
      <c r="I7" s="46">
        <v>176335</v>
      </c>
      <c r="J7" s="46">
        <v>8</v>
      </c>
      <c r="K7" s="46">
        <v>170525</v>
      </c>
      <c r="L7" s="46">
        <v>9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1549</v>
      </c>
      <c r="C8" s="46" t="s">
        <v>1550</v>
      </c>
      <c r="D8" s="46" t="s">
        <v>267</v>
      </c>
      <c r="E8" s="46" t="s">
        <v>908</v>
      </c>
      <c r="F8" s="46" t="s">
        <v>1551</v>
      </c>
      <c r="G8" s="46" t="s">
        <v>1552</v>
      </c>
      <c r="H8" s="46" t="s">
        <v>2</v>
      </c>
      <c r="I8" s="46">
        <v>0</v>
      </c>
      <c r="J8" s="46">
        <v>0</v>
      </c>
      <c r="K8" s="46">
        <v>220663.56</v>
      </c>
      <c r="L8" s="46">
        <v>1</v>
      </c>
      <c r="M8" s="46" t="s">
        <v>3</v>
      </c>
      <c r="N8" s="46">
        <v>0</v>
      </c>
    </row>
    <row r="9" spans="1:14" x14ac:dyDescent="0.25">
      <c r="A9" s="46" t="s">
        <v>0</v>
      </c>
      <c r="B9" s="46" t="s">
        <v>268</v>
      </c>
      <c r="C9" s="46" t="s">
        <v>269</v>
      </c>
      <c r="D9" s="46" t="s">
        <v>267</v>
      </c>
      <c r="E9" s="46" t="s">
        <v>908</v>
      </c>
      <c r="F9" s="46" t="s">
        <v>758</v>
      </c>
      <c r="G9" s="46" t="s">
        <v>616</v>
      </c>
      <c r="H9" s="46" t="s">
        <v>6</v>
      </c>
      <c r="I9" s="46">
        <v>818555.06</v>
      </c>
      <c r="J9" s="46">
        <v>1</v>
      </c>
      <c r="K9" s="46">
        <v>818555.06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1226</v>
      </c>
      <c r="C10" s="46" t="s">
        <v>1227</v>
      </c>
      <c r="D10" s="46" t="s">
        <v>267</v>
      </c>
      <c r="E10" s="46" t="s">
        <v>908</v>
      </c>
      <c r="F10" s="46" t="s">
        <v>758</v>
      </c>
      <c r="G10" s="46" t="s">
        <v>1228</v>
      </c>
      <c r="H10" s="46" t="s">
        <v>17</v>
      </c>
      <c r="I10" s="46">
        <v>1800</v>
      </c>
      <c r="J10" s="46">
        <v>16</v>
      </c>
      <c r="K10" s="46">
        <v>1500</v>
      </c>
      <c r="L10" s="46">
        <v>13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278</v>
      </c>
      <c r="C11" s="46" t="s">
        <v>279</v>
      </c>
      <c r="D11" s="46" t="s">
        <v>267</v>
      </c>
      <c r="E11" s="46" t="s">
        <v>908</v>
      </c>
      <c r="F11" s="46" t="s">
        <v>758</v>
      </c>
      <c r="G11" s="46" t="s">
        <v>619</v>
      </c>
      <c r="H11" s="46" t="s">
        <v>17</v>
      </c>
      <c r="I11" s="46">
        <v>5300</v>
      </c>
      <c r="J11" s="46">
        <v>31</v>
      </c>
      <c r="K11" s="46">
        <v>5100</v>
      </c>
      <c r="L11" s="46">
        <v>30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276</v>
      </c>
      <c r="C12" s="46" t="s">
        <v>277</v>
      </c>
      <c r="D12" s="46" t="s">
        <v>267</v>
      </c>
      <c r="E12" s="46" t="s">
        <v>908</v>
      </c>
      <c r="F12" s="46" t="s">
        <v>769</v>
      </c>
      <c r="G12" s="46" t="s">
        <v>618</v>
      </c>
      <c r="H12" s="46" t="s">
        <v>12</v>
      </c>
      <c r="I12" s="46">
        <v>602485</v>
      </c>
      <c r="J12" s="46">
        <v>42</v>
      </c>
      <c r="K12" s="46">
        <v>596345</v>
      </c>
      <c r="L12" s="46">
        <v>38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284</v>
      </c>
      <c r="C13" s="46" t="s">
        <v>285</v>
      </c>
      <c r="D13" s="46" t="s">
        <v>267</v>
      </c>
      <c r="E13" s="46" t="s">
        <v>908</v>
      </c>
      <c r="F13" s="46" t="s">
        <v>769</v>
      </c>
      <c r="G13" s="46" t="s">
        <v>621</v>
      </c>
      <c r="H13" s="46" t="s">
        <v>12</v>
      </c>
      <c r="I13" s="46">
        <v>556400</v>
      </c>
      <c r="J13" s="46">
        <v>12</v>
      </c>
      <c r="K13" s="46">
        <v>556450</v>
      </c>
      <c r="L13" s="46">
        <v>14</v>
      </c>
      <c r="M13" s="46" t="s">
        <v>3</v>
      </c>
      <c r="N13" s="46">
        <v>99.99</v>
      </c>
    </row>
    <row r="14" spans="1:14" x14ac:dyDescent="0.25">
      <c r="A14" s="46" t="s">
        <v>0</v>
      </c>
      <c r="B14" s="46" t="s">
        <v>958</v>
      </c>
      <c r="C14" s="46" t="s">
        <v>959</v>
      </c>
      <c r="D14" s="46" t="s">
        <v>267</v>
      </c>
      <c r="E14" s="46" t="s">
        <v>908</v>
      </c>
      <c r="F14" s="46" t="s">
        <v>758</v>
      </c>
      <c r="G14" s="46" t="s">
        <v>960</v>
      </c>
      <c r="H14" s="46" t="s">
        <v>6</v>
      </c>
      <c r="I14" s="46">
        <v>635961.61</v>
      </c>
      <c r="J14" s="46">
        <v>14</v>
      </c>
      <c r="K14" s="46">
        <v>636961.61</v>
      </c>
      <c r="L14" s="46">
        <v>14</v>
      </c>
      <c r="M14" s="46" t="s">
        <v>3</v>
      </c>
      <c r="N14" s="46">
        <v>99.84</v>
      </c>
    </row>
    <row r="15" spans="1:14" x14ac:dyDescent="0.25">
      <c r="A15" s="46" t="s">
        <v>0</v>
      </c>
      <c r="B15" s="46" t="s">
        <v>724</v>
      </c>
      <c r="C15" s="46" t="s">
        <v>725</v>
      </c>
      <c r="D15" s="46" t="s">
        <v>267</v>
      </c>
      <c r="E15" s="46" t="s">
        <v>908</v>
      </c>
      <c r="F15" s="46" t="s">
        <v>758</v>
      </c>
      <c r="G15" s="46" t="s">
        <v>726</v>
      </c>
      <c r="H15" s="46" t="s">
        <v>12</v>
      </c>
      <c r="I15" s="46">
        <v>656675</v>
      </c>
      <c r="J15" s="46">
        <v>40</v>
      </c>
      <c r="K15" s="46">
        <v>651050</v>
      </c>
      <c r="L15" s="46">
        <v>37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278</v>
      </c>
      <c r="C16" s="46" t="s">
        <v>279</v>
      </c>
      <c r="D16" s="46" t="s">
        <v>267</v>
      </c>
      <c r="E16" s="46" t="s">
        <v>908</v>
      </c>
      <c r="F16" s="46" t="s">
        <v>758</v>
      </c>
      <c r="G16" s="46" t="s">
        <v>619</v>
      </c>
      <c r="H16" s="46" t="s">
        <v>7</v>
      </c>
      <c r="I16" s="46">
        <v>239669</v>
      </c>
      <c r="J16" s="46">
        <v>2</v>
      </c>
      <c r="K16" s="46">
        <v>239669</v>
      </c>
      <c r="L16" s="46">
        <v>2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1232</v>
      </c>
      <c r="C17" s="46" t="s">
        <v>1233</v>
      </c>
      <c r="D17" s="46" t="s">
        <v>267</v>
      </c>
      <c r="E17" s="46" t="s">
        <v>908</v>
      </c>
      <c r="F17" s="46" t="s">
        <v>769</v>
      </c>
      <c r="G17" s="46" t="s">
        <v>1234</v>
      </c>
      <c r="H17" s="46" t="s">
        <v>2</v>
      </c>
      <c r="I17" s="46">
        <v>0</v>
      </c>
      <c r="J17" s="46">
        <v>0</v>
      </c>
      <c r="K17" s="46">
        <v>1000</v>
      </c>
      <c r="L17" s="46">
        <v>1</v>
      </c>
      <c r="M17" s="46" t="s">
        <v>3</v>
      </c>
      <c r="N17" s="46">
        <v>0</v>
      </c>
    </row>
    <row r="18" spans="1:14" x14ac:dyDescent="0.25">
      <c r="A18" s="46" t="s">
        <v>0</v>
      </c>
      <c r="B18" s="46" t="s">
        <v>288</v>
      </c>
      <c r="C18" s="46" t="s">
        <v>289</v>
      </c>
      <c r="D18" s="46" t="s">
        <v>267</v>
      </c>
      <c r="E18" s="46" t="s">
        <v>908</v>
      </c>
      <c r="F18" s="46" t="s">
        <v>769</v>
      </c>
      <c r="G18" s="46" t="s">
        <v>622</v>
      </c>
      <c r="H18" s="46" t="s">
        <v>12</v>
      </c>
      <c r="I18" s="46">
        <v>684025.00999999978</v>
      </c>
      <c r="J18" s="46">
        <v>31</v>
      </c>
      <c r="K18" s="46">
        <v>657275.01</v>
      </c>
      <c r="L18" s="46">
        <v>30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745</v>
      </c>
      <c r="C19" s="46" t="s">
        <v>746</v>
      </c>
      <c r="D19" s="46" t="s">
        <v>267</v>
      </c>
      <c r="E19" s="46" t="s">
        <v>908</v>
      </c>
      <c r="F19" s="46" t="s">
        <v>769</v>
      </c>
      <c r="G19" s="46" t="s">
        <v>747</v>
      </c>
      <c r="H19" s="46" t="s">
        <v>7</v>
      </c>
      <c r="I19" s="46">
        <v>2951693.54</v>
      </c>
      <c r="J19" s="46">
        <v>16</v>
      </c>
      <c r="K19" s="46">
        <v>2967669.02</v>
      </c>
      <c r="L19" s="46">
        <v>17</v>
      </c>
      <c r="M19" s="46" t="s">
        <v>3</v>
      </c>
      <c r="N19" s="46">
        <v>99.46</v>
      </c>
    </row>
    <row r="20" spans="1:14" x14ac:dyDescent="0.25">
      <c r="A20" s="46" t="s">
        <v>0</v>
      </c>
      <c r="B20" s="46" t="s">
        <v>265</v>
      </c>
      <c r="C20" s="46" t="s">
        <v>266</v>
      </c>
      <c r="D20" s="46" t="s">
        <v>267</v>
      </c>
      <c r="E20" s="46" t="s">
        <v>908</v>
      </c>
      <c r="F20" s="46" t="s">
        <v>769</v>
      </c>
      <c r="G20" s="46" t="s">
        <v>615</v>
      </c>
      <c r="H20" s="46" t="s">
        <v>17</v>
      </c>
      <c r="I20" s="46">
        <v>500</v>
      </c>
      <c r="J20" s="46">
        <v>3</v>
      </c>
      <c r="K20" s="46">
        <v>500</v>
      </c>
      <c r="L20" s="46">
        <v>3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958</v>
      </c>
      <c r="C21" s="46" t="s">
        <v>959</v>
      </c>
      <c r="D21" s="46" t="s">
        <v>267</v>
      </c>
      <c r="E21" s="46" t="s">
        <v>908</v>
      </c>
      <c r="F21" s="46" t="s">
        <v>758</v>
      </c>
      <c r="G21" s="46" t="s">
        <v>960</v>
      </c>
      <c r="H21" s="46" t="s">
        <v>7</v>
      </c>
      <c r="I21" s="46">
        <v>20293</v>
      </c>
      <c r="J21" s="46">
        <v>2</v>
      </c>
      <c r="K21" s="46">
        <v>20293</v>
      </c>
      <c r="L21" s="46">
        <v>2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268</v>
      </c>
      <c r="C22" s="46" t="s">
        <v>269</v>
      </c>
      <c r="D22" s="46" t="s">
        <v>267</v>
      </c>
      <c r="E22" s="46" t="s">
        <v>908</v>
      </c>
      <c r="F22" s="46" t="s">
        <v>758</v>
      </c>
      <c r="G22" s="46" t="s">
        <v>616</v>
      </c>
      <c r="H22" s="46" t="s">
        <v>17</v>
      </c>
      <c r="I22" s="46">
        <v>2440</v>
      </c>
      <c r="J22" s="46">
        <v>16</v>
      </c>
      <c r="K22" s="46">
        <v>2440</v>
      </c>
      <c r="L22" s="46">
        <v>16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274</v>
      </c>
      <c r="C23" s="46" t="s">
        <v>275</v>
      </c>
      <c r="D23" s="46" t="s">
        <v>267</v>
      </c>
      <c r="E23" s="46" t="s">
        <v>908</v>
      </c>
      <c r="F23" s="46" t="s">
        <v>758</v>
      </c>
      <c r="G23" s="46" t="s">
        <v>1075</v>
      </c>
      <c r="H23" s="46" t="s">
        <v>17</v>
      </c>
      <c r="I23" s="46">
        <v>9200</v>
      </c>
      <c r="J23" s="46">
        <v>49</v>
      </c>
      <c r="K23" s="46">
        <v>10100</v>
      </c>
      <c r="L23" s="46">
        <v>50</v>
      </c>
      <c r="M23" s="46" t="s">
        <v>3</v>
      </c>
      <c r="N23" s="46">
        <v>91.09</v>
      </c>
    </row>
    <row r="24" spans="1:14" x14ac:dyDescent="0.25">
      <c r="A24" s="46" t="s">
        <v>0</v>
      </c>
      <c r="B24" s="46" t="s">
        <v>280</v>
      </c>
      <c r="C24" s="46" t="s">
        <v>281</v>
      </c>
      <c r="D24" s="46" t="s">
        <v>267</v>
      </c>
      <c r="E24" s="46" t="s">
        <v>908</v>
      </c>
      <c r="F24" s="46" t="s">
        <v>769</v>
      </c>
      <c r="G24" s="46" t="s">
        <v>620</v>
      </c>
      <c r="H24" s="46" t="s">
        <v>12</v>
      </c>
      <c r="I24" s="46">
        <v>390177.4</v>
      </c>
      <c r="J24" s="46">
        <v>25</v>
      </c>
      <c r="K24" s="46">
        <v>386621.08</v>
      </c>
      <c r="L24" s="46">
        <v>22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268</v>
      </c>
      <c r="C25" s="46" t="s">
        <v>269</v>
      </c>
      <c r="D25" s="46" t="s">
        <v>267</v>
      </c>
      <c r="E25" s="46" t="s">
        <v>908</v>
      </c>
      <c r="F25" s="46" t="s">
        <v>758</v>
      </c>
      <c r="G25" s="46" t="s">
        <v>616</v>
      </c>
      <c r="H25" s="46" t="s">
        <v>12</v>
      </c>
      <c r="I25" s="46">
        <v>401074</v>
      </c>
      <c r="J25" s="46">
        <v>12</v>
      </c>
      <c r="K25" s="46">
        <v>401074</v>
      </c>
      <c r="L25" s="46">
        <v>12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265</v>
      </c>
      <c r="C26" s="46" t="s">
        <v>266</v>
      </c>
      <c r="D26" s="46" t="s">
        <v>267</v>
      </c>
      <c r="E26" s="46" t="s">
        <v>908</v>
      </c>
      <c r="F26" s="46" t="s">
        <v>769</v>
      </c>
      <c r="G26" s="46" t="s">
        <v>615</v>
      </c>
      <c r="H26" s="46" t="s">
        <v>12</v>
      </c>
      <c r="I26" s="46">
        <v>127749.29000000001</v>
      </c>
      <c r="J26" s="46">
        <v>21</v>
      </c>
      <c r="K26" s="46">
        <v>127749.29</v>
      </c>
      <c r="L26" s="46">
        <v>21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724</v>
      </c>
      <c r="C27" s="46" t="s">
        <v>725</v>
      </c>
      <c r="D27" s="46" t="s">
        <v>267</v>
      </c>
      <c r="E27" s="46" t="s">
        <v>908</v>
      </c>
      <c r="F27" s="46" t="s">
        <v>758</v>
      </c>
      <c r="G27" s="46" t="s">
        <v>726</v>
      </c>
      <c r="H27" s="46" t="s">
        <v>17</v>
      </c>
      <c r="I27" s="46">
        <v>700</v>
      </c>
      <c r="J27" s="46">
        <v>5</v>
      </c>
      <c r="K27" s="46">
        <v>700</v>
      </c>
      <c r="L27" s="46">
        <v>5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272</v>
      </c>
      <c r="C28" s="46" t="s">
        <v>273</v>
      </c>
      <c r="D28" s="46" t="s">
        <v>267</v>
      </c>
      <c r="E28" s="46" t="s">
        <v>908</v>
      </c>
      <c r="F28" s="46" t="s">
        <v>758</v>
      </c>
      <c r="G28" s="46" t="s">
        <v>1074</v>
      </c>
      <c r="H28" s="46" t="s">
        <v>12</v>
      </c>
      <c r="I28" s="46">
        <v>297739.38999999996</v>
      </c>
      <c r="J28" s="46">
        <v>34</v>
      </c>
      <c r="K28" s="46">
        <v>295097.20999999996</v>
      </c>
      <c r="L28" s="46">
        <v>34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288</v>
      </c>
      <c r="C29" s="46" t="s">
        <v>289</v>
      </c>
      <c r="D29" s="46" t="s">
        <v>267</v>
      </c>
      <c r="E29" s="46" t="s">
        <v>908</v>
      </c>
      <c r="F29" s="46" t="s">
        <v>769</v>
      </c>
      <c r="G29" s="46" t="s">
        <v>622</v>
      </c>
      <c r="H29" s="46" t="s">
        <v>17</v>
      </c>
      <c r="I29" s="46">
        <v>1700</v>
      </c>
      <c r="J29" s="46">
        <v>7</v>
      </c>
      <c r="K29" s="46">
        <v>1600</v>
      </c>
      <c r="L29" s="46">
        <v>7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745</v>
      </c>
      <c r="C30" s="46" t="s">
        <v>746</v>
      </c>
      <c r="D30" s="46" t="s">
        <v>267</v>
      </c>
      <c r="E30" s="46" t="s">
        <v>908</v>
      </c>
      <c r="F30" s="46" t="s">
        <v>769</v>
      </c>
      <c r="G30" s="46" t="s">
        <v>747</v>
      </c>
      <c r="H30" s="46" t="s">
        <v>12</v>
      </c>
      <c r="I30" s="46">
        <v>997268.87999999989</v>
      </c>
      <c r="J30" s="46">
        <v>215</v>
      </c>
      <c r="K30" s="46">
        <v>899268.55999999971</v>
      </c>
      <c r="L30" s="46">
        <v>211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276</v>
      </c>
      <c r="C31" s="46" t="s">
        <v>277</v>
      </c>
      <c r="D31" s="46" t="s">
        <v>267</v>
      </c>
      <c r="E31" s="46" t="s">
        <v>908</v>
      </c>
      <c r="F31" s="46" t="s">
        <v>769</v>
      </c>
      <c r="G31" s="46" t="s">
        <v>618</v>
      </c>
      <c r="H31" s="46" t="s">
        <v>7</v>
      </c>
      <c r="I31" s="46">
        <v>925.88</v>
      </c>
      <c r="J31" s="46">
        <v>1</v>
      </c>
      <c r="K31" s="46">
        <v>925.88</v>
      </c>
      <c r="L31" s="46">
        <v>3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745</v>
      </c>
      <c r="C32" s="46" t="s">
        <v>746</v>
      </c>
      <c r="D32" s="46" t="s">
        <v>267</v>
      </c>
      <c r="E32" s="46" t="s">
        <v>908</v>
      </c>
      <c r="F32" s="46" t="s">
        <v>769</v>
      </c>
      <c r="G32" s="46" t="s">
        <v>747</v>
      </c>
      <c r="H32" s="46" t="s">
        <v>17</v>
      </c>
      <c r="I32" s="46">
        <v>35000</v>
      </c>
      <c r="J32" s="46">
        <v>7</v>
      </c>
      <c r="K32" s="46">
        <v>35000</v>
      </c>
      <c r="L32" s="46">
        <v>7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286</v>
      </c>
      <c r="C33" s="46" t="s">
        <v>287</v>
      </c>
      <c r="D33" s="46" t="s">
        <v>267</v>
      </c>
      <c r="E33" s="46" t="s">
        <v>908</v>
      </c>
      <c r="F33" s="46" t="s">
        <v>769</v>
      </c>
      <c r="G33" s="46" t="s">
        <v>1072</v>
      </c>
      <c r="H33" s="46" t="s">
        <v>12</v>
      </c>
      <c r="I33" s="46">
        <v>442580</v>
      </c>
      <c r="J33" s="46">
        <v>40</v>
      </c>
      <c r="K33" s="46">
        <v>441780</v>
      </c>
      <c r="L33" s="46">
        <v>45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1229</v>
      </c>
      <c r="C34" s="46" t="s">
        <v>1230</v>
      </c>
      <c r="D34" s="46" t="s">
        <v>267</v>
      </c>
      <c r="E34" s="46" t="s">
        <v>908</v>
      </c>
      <c r="F34" s="46" t="s">
        <v>758</v>
      </c>
      <c r="G34" s="46" t="s">
        <v>1231</v>
      </c>
      <c r="H34" s="46" t="s">
        <v>17</v>
      </c>
      <c r="I34" s="46">
        <v>200</v>
      </c>
      <c r="J34" s="46">
        <v>1</v>
      </c>
      <c r="K34" s="46">
        <v>200</v>
      </c>
      <c r="L34" s="46">
        <v>1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284</v>
      </c>
      <c r="C35" s="46" t="s">
        <v>285</v>
      </c>
      <c r="D35" s="46" t="s">
        <v>267</v>
      </c>
      <c r="E35" s="46" t="s">
        <v>908</v>
      </c>
      <c r="F35" s="46" t="s">
        <v>769</v>
      </c>
      <c r="G35" s="46" t="s">
        <v>621</v>
      </c>
      <c r="H35" s="46" t="s">
        <v>17</v>
      </c>
      <c r="I35" s="46">
        <v>800</v>
      </c>
      <c r="J35" s="46">
        <v>6</v>
      </c>
      <c r="K35" s="46">
        <v>800</v>
      </c>
      <c r="L35" s="46">
        <v>6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1235</v>
      </c>
      <c r="C36" s="46" t="s">
        <v>1236</v>
      </c>
      <c r="D36" s="46" t="s">
        <v>267</v>
      </c>
      <c r="E36" s="46" t="s">
        <v>908</v>
      </c>
      <c r="F36" s="46" t="s">
        <v>769</v>
      </c>
      <c r="G36" s="46" t="s">
        <v>1237</v>
      </c>
      <c r="H36" s="46" t="s">
        <v>17</v>
      </c>
      <c r="I36" s="46">
        <v>200</v>
      </c>
      <c r="J36" s="46">
        <v>2</v>
      </c>
      <c r="K36" s="46">
        <v>200</v>
      </c>
      <c r="L36" s="46">
        <v>2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1232</v>
      </c>
      <c r="C37" s="46" t="s">
        <v>1233</v>
      </c>
      <c r="D37" s="46" t="s">
        <v>267</v>
      </c>
      <c r="E37" s="46" t="s">
        <v>908</v>
      </c>
      <c r="F37" s="46" t="s">
        <v>769</v>
      </c>
      <c r="G37" s="46" t="s">
        <v>1234</v>
      </c>
      <c r="H37" s="46" t="s">
        <v>7</v>
      </c>
      <c r="I37" s="46">
        <v>1000000</v>
      </c>
      <c r="J37" s="46">
        <v>1</v>
      </c>
      <c r="K37" s="46">
        <v>1000000</v>
      </c>
      <c r="L37" s="46">
        <v>1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282</v>
      </c>
      <c r="C38" s="46" t="s">
        <v>283</v>
      </c>
      <c r="D38" s="46" t="s">
        <v>267</v>
      </c>
      <c r="E38" s="46" t="s">
        <v>908</v>
      </c>
      <c r="F38" s="46" t="s">
        <v>769</v>
      </c>
      <c r="G38" s="46" t="s">
        <v>1073</v>
      </c>
      <c r="H38" s="46" t="s">
        <v>7</v>
      </c>
      <c r="I38" s="46">
        <v>36177</v>
      </c>
      <c r="J38" s="46">
        <v>2</v>
      </c>
      <c r="K38" s="46">
        <v>36177</v>
      </c>
      <c r="L38" s="46">
        <v>2</v>
      </c>
      <c r="M38" s="46" t="s">
        <v>3</v>
      </c>
      <c r="N38" s="46">
        <v>100</v>
      </c>
    </row>
    <row r="39" spans="1:14" x14ac:dyDescent="0.25">
      <c r="A39" s="46" t="s">
        <v>0</v>
      </c>
      <c r="B39" s="46" t="s">
        <v>288</v>
      </c>
      <c r="C39" s="46" t="s">
        <v>289</v>
      </c>
      <c r="D39" s="46" t="s">
        <v>267</v>
      </c>
      <c r="E39" s="46" t="s">
        <v>908</v>
      </c>
      <c r="F39" s="46" t="s">
        <v>769</v>
      </c>
      <c r="G39" s="46" t="s">
        <v>622</v>
      </c>
      <c r="H39" s="46" t="s">
        <v>6</v>
      </c>
      <c r="I39" s="46">
        <v>166025.37</v>
      </c>
      <c r="J39" s="46">
        <v>1</v>
      </c>
      <c r="K39" s="46">
        <v>0</v>
      </c>
      <c r="L39" s="46">
        <v>0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282</v>
      </c>
      <c r="C40" s="46" t="s">
        <v>283</v>
      </c>
      <c r="D40" s="46" t="s">
        <v>267</v>
      </c>
      <c r="E40" s="46" t="s">
        <v>908</v>
      </c>
      <c r="F40" s="46" t="s">
        <v>769</v>
      </c>
      <c r="G40" s="46" t="s">
        <v>1073</v>
      </c>
      <c r="H40" s="46" t="s">
        <v>17</v>
      </c>
      <c r="I40" s="46">
        <v>500</v>
      </c>
      <c r="J40" s="46">
        <v>4</v>
      </c>
      <c r="K40" s="46">
        <v>500</v>
      </c>
      <c r="L40" s="46">
        <v>4</v>
      </c>
      <c r="M40" s="46" t="s">
        <v>3</v>
      </c>
      <c r="N40" s="46">
        <v>100</v>
      </c>
    </row>
    <row r="41" spans="1:14" x14ac:dyDescent="0.25">
      <c r="A41" s="46" t="s">
        <v>0</v>
      </c>
      <c r="B41" s="46" t="s">
        <v>1235</v>
      </c>
      <c r="C41" s="46" t="s">
        <v>1236</v>
      </c>
      <c r="D41" s="46" t="s">
        <v>267</v>
      </c>
      <c r="E41" s="46" t="s">
        <v>908</v>
      </c>
      <c r="F41" s="46" t="s">
        <v>769</v>
      </c>
      <c r="G41" s="46" t="s">
        <v>1237</v>
      </c>
      <c r="H41" s="46" t="s">
        <v>12</v>
      </c>
      <c r="I41" s="46">
        <v>289181</v>
      </c>
      <c r="J41" s="46">
        <v>22</v>
      </c>
      <c r="K41" s="46">
        <v>288530</v>
      </c>
      <c r="L41" s="46">
        <v>25</v>
      </c>
      <c r="M41" s="46" t="s">
        <v>3</v>
      </c>
      <c r="N41" s="46">
        <v>100</v>
      </c>
    </row>
    <row r="42" spans="1:14" x14ac:dyDescent="0.25">
      <c r="A42" s="46" t="s">
        <v>0</v>
      </c>
      <c r="B42" s="46" t="s">
        <v>270</v>
      </c>
      <c r="C42" s="46" t="s">
        <v>271</v>
      </c>
      <c r="D42" s="46" t="s">
        <v>267</v>
      </c>
      <c r="E42" s="46" t="s">
        <v>908</v>
      </c>
      <c r="F42" s="46" t="s">
        <v>758</v>
      </c>
      <c r="G42" s="46" t="s">
        <v>617</v>
      </c>
      <c r="H42" s="46" t="s">
        <v>17</v>
      </c>
      <c r="I42" s="46">
        <v>700</v>
      </c>
      <c r="J42" s="46">
        <v>4</v>
      </c>
      <c r="K42" s="46">
        <v>700</v>
      </c>
      <c r="L42" s="46">
        <v>4</v>
      </c>
      <c r="M42" s="46" t="s">
        <v>3</v>
      </c>
      <c r="N42" s="46">
        <v>100</v>
      </c>
    </row>
    <row r="43" spans="1:14" x14ac:dyDescent="0.25">
      <c r="A43" s="46" t="s">
        <v>0</v>
      </c>
      <c r="B43" s="46" t="s">
        <v>280</v>
      </c>
      <c r="C43" s="46" t="s">
        <v>281</v>
      </c>
      <c r="D43" s="46" t="s">
        <v>267</v>
      </c>
      <c r="E43" s="46" t="s">
        <v>908</v>
      </c>
      <c r="F43" s="46" t="s">
        <v>769</v>
      </c>
      <c r="G43" s="46" t="s">
        <v>620</v>
      </c>
      <c r="H43" s="46" t="s">
        <v>7</v>
      </c>
      <c r="I43" s="46">
        <v>111900</v>
      </c>
      <c r="J43" s="46">
        <v>3</v>
      </c>
      <c r="K43" s="46">
        <v>11190</v>
      </c>
      <c r="L43" s="46">
        <v>1</v>
      </c>
      <c r="M43" s="46" t="s">
        <v>3</v>
      </c>
      <c r="N43" s="46">
        <v>100</v>
      </c>
    </row>
    <row r="44" spans="1:14" x14ac:dyDescent="0.25">
      <c r="A44" s="46" t="s">
        <v>0</v>
      </c>
      <c r="B44" s="46" t="s">
        <v>1226</v>
      </c>
      <c r="C44" s="46" t="s">
        <v>1227</v>
      </c>
      <c r="D44" s="46" t="s">
        <v>267</v>
      </c>
      <c r="E44" s="46" t="s">
        <v>908</v>
      </c>
      <c r="F44" s="46" t="s">
        <v>758</v>
      </c>
      <c r="G44" s="46" t="s">
        <v>1228</v>
      </c>
      <c r="H44" s="46" t="s">
        <v>12</v>
      </c>
      <c r="I44" s="46">
        <v>934620.70000000007</v>
      </c>
      <c r="J44" s="46">
        <v>11</v>
      </c>
      <c r="K44" s="46">
        <v>933700</v>
      </c>
      <c r="L44" s="46">
        <v>8</v>
      </c>
      <c r="M44" s="46" t="s">
        <v>3</v>
      </c>
      <c r="N44" s="46">
        <v>100</v>
      </c>
    </row>
    <row r="45" spans="1:14" x14ac:dyDescent="0.25">
      <c r="A45" s="46" t="s">
        <v>0</v>
      </c>
      <c r="B45" s="46" t="s">
        <v>276</v>
      </c>
      <c r="C45" s="46" t="s">
        <v>277</v>
      </c>
      <c r="D45" s="46" t="s">
        <v>267</v>
      </c>
      <c r="E45" s="46" t="s">
        <v>908</v>
      </c>
      <c r="F45" s="46" t="s">
        <v>769</v>
      </c>
      <c r="G45" s="46" t="s">
        <v>618</v>
      </c>
      <c r="H45" s="46" t="s">
        <v>17</v>
      </c>
      <c r="I45" s="46">
        <v>1600</v>
      </c>
      <c r="J45" s="46">
        <v>9</v>
      </c>
      <c r="K45" s="46">
        <v>1600</v>
      </c>
      <c r="L45" s="46">
        <v>9</v>
      </c>
      <c r="M45" s="46" t="s">
        <v>3</v>
      </c>
      <c r="N45" s="46">
        <v>100</v>
      </c>
    </row>
    <row r="46" spans="1:14" x14ac:dyDescent="0.25">
      <c r="A46" s="46" t="s">
        <v>0</v>
      </c>
      <c r="B46" s="46" t="s">
        <v>270</v>
      </c>
      <c r="C46" s="46" t="s">
        <v>271</v>
      </c>
      <c r="D46" s="46" t="s">
        <v>267</v>
      </c>
      <c r="E46" s="46" t="s">
        <v>908</v>
      </c>
      <c r="F46" s="46" t="s">
        <v>758</v>
      </c>
      <c r="G46" s="46" t="s">
        <v>617</v>
      </c>
      <c r="H46" s="46" t="s">
        <v>6</v>
      </c>
      <c r="I46" s="46">
        <v>7970</v>
      </c>
      <c r="J46" s="46">
        <v>1</v>
      </c>
      <c r="K46" s="46">
        <v>7970</v>
      </c>
      <c r="L46" s="46">
        <v>1</v>
      </c>
      <c r="M46" s="46" t="s">
        <v>3</v>
      </c>
      <c r="N46" s="46">
        <v>100</v>
      </c>
    </row>
    <row r="47" spans="1:14" x14ac:dyDescent="0.25">
      <c r="A47" s="46" t="s">
        <v>0</v>
      </c>
      <c r="B47" s="46" t="s">
        <v>724</v>
      </c>
      <c r="C47" s="46" t="s">
        <v>725</v>
      </c>
      <c r="D47" s="46" t="s">
        <v>267</v>
      </c>
      <c r="E47" s="46" t="s">
        <v>908</v>
      </c>
      <c r="F47" s="46" t="s">
        <v>758</v>
      </c>
      <c r="G47" s="46" t="s">
        <v>726</v>
      </c>
      <c r="H47" s="46" t="s">
        <v>6</v>
      </c>
      <c r="I47" s="46">
        <v>43120</v>
      </c>
      <c r="J47" s="46">
        <v>8</v>
      </c>
      <c r="K47" s="46">
        <v>43120</v>
      </c>
      <c r="L47" s="46">
        <v>16</v>
      </c>
      <c r="M47" s="46" t="s">
        <v>3</v>
      </c>
      <c r="N47" s="46">
        <v>100</v>
      </c>
    </row>
    <row r="48" spans="1:14" x14ac:dyDescent="0.25">
      <c r="A48" s="46" t="s">
        <v>0</v>
      </c>
      <c r="B48" s="46" t="s">
        <v>272</v>
      </c>
      <c r="C48" s="46" t="s">
        <v>273</v>
      </c>
      <c r="D48" s="46" t="s">
        <v>267</v>
      </c>
      <c r="E48" s="46" t="s">
        <v>908</v>
      </c>
      <c r="F48" s="46" t="s">
        <v>758</v>
      </c>
      <c r="G48" s="46" t="s">
        <v>1074</v>
      </c>
      <c r="H48" s="46" t="s">
        <v>2</v>
      </c>
      <c r="I48" s="46">
        <v>34400</v>
      </c>
      <c r="J48" s="46">
        <v>1</v>
      </c>
      <c r="K48" s="46">
        <v>37400</v>
      </c>
      <c r="L48" s="46">
        <v>2</v>
      </c>
      <c r="M48" s="46" t="s">
        <v>3</v>
      </c>
      <c r="N48" s="46">
        <v>91.98</v>
      </c>
    </row>
    <row r="49" spans="1:14" x14ac:dyDescent="0.25">
      <c r="A49" s="46" t="s">
        <v>0</v>
      </c>
      <c r="B49" s="46" t="s">
        <v>745</v>
      </c>
      <c r="C49" s="46" t="s">
        <v>746</v>
      </c>
      <c r="D49" s="46" t="s">
        <v>267</v>
      </c>
      <c r="E49" s="46" t="s">
        <v>908</v>
      </c>
      <c r="F49" s="46" t="s">
        <v>769</v>
      </c>
      <c r="G49" s="46" t="s">
        <v>747</v>
      </c>
      <c r="H49" s="46" t="s">
        <v>6</v>
      </c>
      <c r="I49" s="46">
        <v>26189266.870000005</v>
      </c>
      <c r="J49" s="46">
        <v>205</v>
      </c>
      <c r="K49" s="46">
        <v>21598856.569999982</v>
      </c>
      <c r="L49" s="46">
        <v>1041</v>
      </c>
      <c r="M49" s="46" t="s">
        <v>3</v>
      </c>
      <c r="N49" s="46">
        <v>100</v>
      </c>
    </row>
    <row r="50" spans="1:14" x14ac:dyDescent="0.25">
      <c r="A50" s="46" t="s">
        <v>0</v>
      </c>
      <c r="B50" s="46" t="s">
        <v>745</v>
      </c>
      <c r="C50" s="46" t="s">
        <v>746</v>
      </c>
      <c r="D50" s="46" t="s">
        <v>267</v>
      </c>
      <c r="E50" s="46" t="s">
        <v>908</v>
      </c>
      <c r="F50" s="46" t="s">
        <v>769</v>
      </c>
      <c r="G50" s="46" t="s">
        <v>747</v>
      </c>
      <c r="H50" s="46" t="s">
        <v>2</v>
      </c>
      <c r="I50" s="46">
        <v>206435.03999999998</v>
      </c>
      <c r="J50" s="46">
        <v>206</v>
      </c>
      <c r="K50" s="46">
        <v>203158.76999999996</v>
      </c>
      <c r="L50" s="46">
        <v>117</v>
      </c>
      <c r="M50" s="46" t="s">
        <v>3</v>
      </c>
      <c r="N50" s="46">
        <v>100</v>
      </c>
    </row>
    <row r="51" spans="1:14" x14ac:dyDescent="0.25">
      <c r="A51" s="46" t="s">
        <v>0</v>
      </c>
      <c r="B51" s="46" t="s">
        <v>282</v>
      </c>
      <c r="C51" s="46" t="s">
        <v>283</v>
      </c>
      <c r="D51" s="46" t="s">
        <v>267</v>
      </c>
      <c r="E51" s="46" t="s">
        <v>908</v>
      </c>
      <c r="F51" s="46" t="s">
        <v>769</v>
      </c>
      <c r="G51" s="46" t="s">
        <v>1073</v>
      </c>
      <c r="H51" s="46" t="s">
        <v>12</v>
      </c>
      <c r="I51" s="46">
        <v>646055</v>
      </c>
      <c r="J51" s="46">
        <v>37</v>
      </c>
      <c r="K51" s="46">
        <v>609255</v>
      </c>
      <c r="L51" s="46">
        <v>35</v>
      </c>
      <c r="M51" s="46" t="s">
        <v>3</v>
      </c>
      <c r="N51" s="46">
        <v>100</v>
      </c>
    </row>
    <row r="52" spans="1:14" x14ac:dyDescent="0.25">
      <c r="A52" s="46" t="s">
        <v>0</v>
      </c>
      <c r="B52" s="46" t="s">
        <v>863</v>
      </c>
      <c r="C52" s="46" t="s">
        <v>864</v>
      </c>
      <c r="D52" s="46" t="s">
        <v>267</v>
      </c>
      <c r="E52" s="46" t="s">
        <v>908</v>
      </c>
      <c r="F52" s="46" t="s">
        <v>758</v>
      </c>
      <c r="G52" s="46" t="s">
        <v>865</v>
      </c>
      <c r="H52" s="46" t="s">
        <v>6</v>
      </c>
      <c r="I52" s="46">
        <v>16500</v>
      </c>
      <c r="J52" s="46">
        <v>7</v>
      </c>
      <c r="K52" s="46">
        <v>10500</v>
      </c>
      <c r="L52" s="46">
        <v>3</v>
      </c>
      <c r="M52" s="46" t="s">
        <v>3</v>
      </c>
      <c r="N52" s="46">
        <v>100</v>
      </c>
    </row>
    <row r="53" spans="1:14" x14ac:dyDescent="0.25">
      <c r="A53" s="1"/>
      <c r="B53" s="1"/>
      <c r="C53" s="1"/>
      <c r="D53" s="1"/>
      <c r="E53" s="1"/>
      <c r="F53" s="1"/>
      <c r="G53" s="1"/>
      <c r="H53" s="1"/>
      <c r="I53" s="43"/>
      <c r="J53" s="44"/>
      <c r="K53" s="43"/>
      <c r="L53" s="44"/>
      <c r="M53" s="1"/>
      <c r="N53" s="6"/>
    </row>
    <row r="54" spans="1:14" x14ac:dyDescent="0.25">
      <c r="A54" s="7" t="s">
        <v>124</v>
      </c>
      <c r="B54" s="7"/>
      <c r="C54" s="7"/>
      <c r="D54" s="7"/>
      <c r="E54" s="7"/>
      <c r="F54" s="7"/>
      <c r="G54" s="7"/>
      <c r="H54" s="7"/>
      <c r="I54" s="13">
        <f>SUM(I2:I52)</f>
        <v>39900938.039999999</v>
      </c>
      <c r="J54" s="13">
        <f t="shared" ref="J54:L54" si="0">SUM(J2:J52)</f>
        <v>1258</v>
      </c>
      <c r="K54" s="13">
        <f t="shared" si="0"/>
        <v>35093329.619999982</v>
      </c>
      <c r="L54" s="13">
        <f t="shared" si="0"/>
        <v>1999</v>
      </c>
      <c r="M54" s="19"/>
      <c r="N54" s="7"/>
    </row>
    <row r="55" spans="1:14" x14ac:dyDescent="0.25">
      <c r="A55" s="14" t="s">
        <v>1586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25">
        <v>0.91949999999999998</v>
      </c>
    </row>
    <row r="56" spans="1:14" x14ac:dyDescent="0.25">
      <c r="A56" s="20" t="s">
        <v>1597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21">
        <v>0.94640000000000002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zoomScale="70" zoomScaleNormal="70" workbookViewId="0">
      <selection activeCell="K25" sqref="K25"/>
    </sheetView>
  </sheetViews>
  <sheetFormatPr defaultRowHeight="15" x14ac:dyDescent="0.25"/>
  <cols>
    <col min="1" max="1" width="26" customWidth="1"/>
    <col min="2" max="2" width="7.140625" bestFit="1" customWidth="1"/>
    <col min="3" max="3" width="13.7109375" customWidth="1"/>
    <col min="4" max="4" width="11.42578125" customWidth="1"/>
    <col min="5" max="5" width="10.140625" bestFit="1" customWidth="1"/>
    <col min="6" max="6" width="15.28515625" customWidth="1"/>
    <col min="7" max="7" width="108" customWidth="1"/>
    <col min="8" max="8" width="17.140625" customWidth="1"/>
    <col min="9" max="9" width="18.28515625" customWidth="1"/>
    <col min="10" max="10" width="14.7109375" customWidth="1"/>
    <col min="11" max="11" width="18.85546875" customWidth="1"/>
    <col min="12" max="12" width="11" customWidth="1"/>
  </cols>
  <sheetData>
    <row r="1" spans="1:14" ht="38.25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46" t="s">
        <v>0</v>
      </c>
      <c r="B2" s="46" t="s">
        <v>1006</v>
      </c>
      <c r="C2" s="46" t="s">
        <v>1007</v>
      </c>
      <c r="D2" s="46" t="s">
        <v>20</v>
      </c>
      <c r="E2" s="46" t="s">
        <v>908</v>
      </c>
      <c r="F2" s="46" t="s">
        <v>757</v>
      </c>
      <c r="G2" s="46" t="s">
        <v>1008</v>
      </c>
      <c r="H2" s="46" t="s">
        <v>6</v>
      </c>
      <c r="I2" s="46">
        <v>865.86</v>
      </c>
      <c r="J2" s="46">
        <v>3</v>
      </c>
      <c r="K2" s="46">
        <v>499.18999999999994</v>
      </c>
      <c r="L2" s="46">
        <v>2</v>
      </c>
      <c r="M2" s="46" t="s">
        <v>3</v>
      </c>
      <c r="N2" s="46">
        <v>100</v>
      </c>
    </row>
    <row r="3" spans="1:14" s="10" customFormat="1" x14ac:dyDescent="0.25">
      <c r="A3" s="46" t="s">
        <v>0</v>
      </c>
      <c r="B3" s="46" t="s">
        <v>23</v>
      </c>
      <c r="C3" s="46" t="s">
        <v>24</v>
      </c>
      <c r="D3" s="46" t="s">
        <v>20</v>
      </c>
      <c r="E3" s="46" t="s">
        <v>908</v>
      </c>
      <c r="F3" s="46" t="s">
        <v>761</v>
      </c>
      <c r="G3" s="46" t="s">
        <v>518</v>
      </c>
      <c r="H3" s="46" t="s">
        <v>2</v>
      </c>
      <c r="I3" s="46">
        <v>73287.73000000001</v>
      </c>
      <c r="J3" s="46">
        <v>12</v>
      </c>
      <c r="K3" s="46">
        <v>69965.510000000009</v>
      </c>
      <c r="L3" s="46">
        <v>9</v>
      </c>
      <c r="M3" s="46" t="s">
        <v>3</v>
      </c>
      <c r="N3" s="46">
        <v>100</v>
      </c>
    </row>
    <row r="4" spans="1:14" s="10" customFormat="1" x14ac:dyDescent="0.25">
      <c r="A4" s="46" t="s">
        <v>0</v>
      </c>
      <c r="B4" s="46" t="s">
        <v>497</v>
      </c>
      <c r="C4" s="46" t="s">
        <v>498</v>
      </c>
      <c r="D4" s="46" t="s">
        <v>20</v>
      </c>
      <c r="E4" s="46" t="s">
        <v>908</v>
      </c>
      <c r="F4" s="46" t="s">
        <v>763</v>
      </c>
      <c r="G4" s="46" t="s">
        <v>517</v>
      </c>
      <c r="H4" s="46" t="s">
        <v>7</v>
      </c>
      <c r="I4" s="46">
        <v>19630070.390000001</v>
      </c>
      <c r="J4" s="46">
        <v>78</v>
      </c>
      <c r="K4" s="46">
        <v>18070695.140000004</v>
      </c>
      <c r="L4" s="46">
        <v>67</v>
      </c>
      <c r="M4" s="46" t="s">
        <v>3</v>
      </c>
      <c r="N4" s="46">
        <v>100</v>
      </c>
    </row>
    <row r="5" spans="1:14" s="10" customFormat="1" x14ac:dyDescent="0.25">
      <c r="A5" s="46" t="s">
        <v>0</v>
      </c>
      <c r="B5" s="46" t="s">
        <v>497</v>
      </c>
      <c r="C5" s="46" t="s">
        <v>498</v>
      </c>
      <c r="D5" s="46" t="s">
        <v>20</v>
      </c>
      <c r="E5" s="46" t="s">
        <v>908</v>
      </c>
      <c r="F5" s="46" t="s">
        <v>763</v>
      </c>
      <c r="G5" s="46" t="s">
        <v>517</v>
      </c>
      <c r="H5" s="46" t="s">
        <v>6</v>
      </c>
      <c r="I5" s="46">
        <v>5647416094.8200016</v>
      </c>
      <c r="J5" s="46">
        <v>502</v>
      </c>
      <c r="K5" s="46">
        <v>40207308.540000014</v>
      </c>
      <c r="L5" s="46">
        <v>447</v>
      </c>
      <c r="M5" s="46" t="s">
        <v>3</v>
      </c>
      <c r="N5" s="46">
        <v>100</v>
      </c>
    </row>
    <row r="6" spans="1:14" s="10" customFormat="1" x14ac:dyDescent="0.25">
      <c r="A6" s="46" t="s">
        <v>0</v>
      </c>
      <c r="B6" s="46" t="s">
        <v>21</v>
      </c>
      <c r="C6" s="46" t="s">
        <v>22</v>
      </c>
      <c r="D6" s="46" t="s">
        <v>20</v>
      </c>
      <c r="E6" s="46" t="s">
        <v>908</v>
      </c>
      <c r="F6" s="46" t="s">
        <v>757</v>
      </c>
      <c r="G6" s="46" t="s">
        <v>516</v>
      </c>
      <c r="H6" s="46" t="s">
        <v>12</v>
      </c>
      <c r="I6" s="46">
        <v>878315.68</v>
      </c>
      <c r="J6" s="46">
        <v>138</v>
      </c>
      <c r="K6" s="46">
        <v>543670.36000000022</v>
      </c>
      <c r="L6" s="46">
        <v>126</v>
      </c>
      <c r="M6" s="46" t="s">
        <v>3</v>
      </c>
      <c r="N6" s="46">
        <v>100</v>
      </c>
    </row>
    <row r="7" spans="1:14" s="10" customFormat="1" x14ac:dyDescent="0.25">
      <c r="A7" s="46" t="s">
        <v>0</v>
      </c>
      <c r="B7" s="46" t="s">
        <v>1006</v>
      </c>
      <c r="C7" s="46" t="s">
        <v>1007</v>
      </c>
      <c r="D7" s="46" t="s">
        <v>20</v>
      </c>
      <c r="E7" s="46" t="s">
        <v>908</v>
      </c>
      <c r="F7" s="46" t="s">
        <v>757</v>
      </c>
      <c r="G7" s="46" t="s">
        <v>1008</v>
      </c>
      <c r="H7" s="46" t="s">
        <v>2</v>
      </c>
      <c r="I7" s="46">
        <v>1142136.69</v>
      </c>
      <c r="J7" s="46">
        <v>8</v>
      </c>
      <c r="K7" s="46">
        <v>1142136.69</v>
      </c>
      <c r="L7" s="46">
        <v>8</v>
      </c>
      <c r="M7" s="46" t="s">
        <v>3</v>
      </c>
      <c r="N7" s="46">
        <v>100</v>
      </c>
    </row>
    <row r="8" spans="1:14" s="10" customFormat="1" x14ac:dyDescent="0.25">
      <c r="A8" s="46" t="s">
        <v>0</v>
      </c>
      <c r="B8" s="46" t="s">
        <v>497</v>
      </c>
      <c r="C8" s="46" t="s">
        <v>498</v>
      </c>
      <c r="D8" s="46" t="s">
        <v>20</v>
      </c>
      <c r="E8" s="46" t="s">
        <v>908</v>
      </c>
      <c r="F8" s="46" t="s">
        <v>763</v>
      </c>
      <c r="G8" s="46" t="s">
        <v>517</v>
      </c>
      <c r="H8" s="46" t="s">
        <v>12</v>
      </c>
      <c r="I8" s="46">
        <v>2495763.46</v>
      </c>
      <c r="J8" s="46">
        <v>9</v>
      </c>
      <c r="K8" s="46">
        <v>819689</v>
      </c>
      <c r="L8" s="46">
        <v>3</v>
      </c>
      <c r="M8" s="46" t="s">
        <v>3</v>
      </c>
      <c r="N8" s="46">
        <v>100</v>
      </c>
    </row>
    <row r="9" spans="1:14" s="10" customFormat="1" x14ac:dyDescent="0.25">
      <c r="A9" s="46" t="s">
        <v>0</v>
      </c>
      <c r="B9" s="46" t="s">
        <v>23</v>
      </c>
      <c r="C9" s="46" t="s">
        <v>24</v>
      </c>
      <c r="D9" s="46" t="s">
        <v>20</v>
      </c>
      <c r="E9" s="46" t="s">
        <v>908</v>
      </c>
      <c r="F9" s="46" t="s">
        <v>761</v>
      </c>
      <c r="G9" s="46" t="s">
        <v>518</v>
      </c>
      <c r="H9" s="46" t="s">
        <v>7</v>
      </c>
      <c r="I9" s="46">
        <v>12645449.960000001</v>
      </c>
      <c r="J9" s="46">
        <v>11</v>
      </c>
      <c r="K9" s="46">
        <v>12642256.619999999</v>
      </c>
      <c r="L9" s="46">
        <v>10</v>
      </c>
      <c r="M9" s="46" t="s">
        <v>3</v>
      </c>
      <c r="N9" s="46">
        <v>100</v>
      </c>
    </row>
    <row r="10" spans="1:14" s="10" customFormat="1" x14ac:dyDescent="0.25">
      <c r="A10" s="46" t="s">
        <v>0</v>
      </c>
      <c r="B10" s="46" t="s">
        <v>497</v>
      </c>
      <c r="C10" s="46" t="s">
        <v>498</v>
      </c>
      <c r="D10" s="46" t="s">
        <v>20</v>
      </c>
      <c r="E10" s="46" t="s">
        <v>908</v>
      </c>
      <c r="F10" s="46" t="s">
        <v>763</v>
      </c>
      <c r="G10" s="46" t="s">
        <v>517</v>
      </c>
      <c r="H10" s="46" t="s">
        <v>2</v>
      </c>
      <c r="I10" s="46">
        <v>543947.26</v>
      </c>
      <c r="J10" s="46">
        <v>41</v>
      </c>
      <c r="K10" s="46">
        <v>594284.55000000016</v>
      </c>
      <c r="L10" s="46">
        <v>15</v>
      </c>
      <c r="M10" s="46" t="s">
        <v>3</v>
      </c>
      <c r="N10" s="46">
        <v>91.53</v>
      </c>
    </row>
    <row r="11" spans="1:14" s="10" customFormat="1" x14ac:dyDescent="0.25">
      <c r="A11" s="46" t="s">
        <v>0</v>
      </c>
      <c r="B11" s="46" t="s">
        <v>21</v>
      </c>
      <c r="C11" s="46" t="s">
        <v>22</v>
      </c>
      <c r="D11" s="46" t="s">
        <v>20</v>
      </c>
      <c r="E11" s="46" t="s">
        <v>908</v>
      </c>
      <c r="F11" s="46" t="s">
        <v>757</v>
      </c>
      <c r="G11" s="46" t="s">
        <v>516</v>
      </c>
      <c r="H11" s="46" t="s">
        <v>2</v>
      </c>
      <c r="I11" s="46">
        <v>314100</v>
      </c>
      <c r="J11" s="46">
        <v>281</v>
      </c>
      <c r="K11" s="46">
        <v>566020.91</v>
      </c>
      <c r="L11" s="46">
        <v>266</v>
      </c>
      <c r="M11" s="46" t="s">
        <v>3</v>
      </c>
      <c r="N11" s="46">
        <v>55.49</v>
      </c>
    </row>
    <row r="12" spans="1:14" s="10" customFormat="1" x14ac:dyDescent="0.25">
      <c r="A12" s="46" t="s">
        <v>0</v>
      </c>
      <c r="B12" s="46" t="s">
        <v>21</v>
      </c>
      <c r="C12" s="46" t="s">
        <v>22</v>
      </c>
      <c r="D12" s="46" t="s">
        <v>20</v>
      </c>
      <c r="E12" s="46" t="s">
        <v>908</v>
      </c>
      <c r="F12" s="46" t="s">
        <v>757</v>
      </c>
      <c r="G12" s="46" t="s">
        <v>516</v>
      </c>
      <c r="H12" s="46" t="s">
        <v>6</v>
      </c>
      <c r="I12" s="46">
        <v>4277428.93</v>
      </c>
      <c r="J12" s="46">
        <v>243</v>
      </c>
      <c r="K12" s="46">
        <v>2863418.4000000004</v>
      </c>
      <c r="L12" s="46">
        <v>307</v>
      </c>
      <c r="M12" s="46" t="s">
        <v>3</v>
      </c>
      <c r="N12" s="46">
        <v>100</v>
      </c>
    </row>
    <row r="13" spans="1:14" s="10" customFormat="1" x14ac:dyDescent="0.25">
      <c r="A13" s="46" t="s">
        <v>0</v>
      </c>
      <c r="B13" s="46" t="s">
        <v>23</v>
      </c>
      <c r="C13" s="46" t="s">
        <v>24</v>
      </c>
      <c r="D13" s="46" t="s">
        <v>20</v>
      </c>
      <c r="E13" s="46" t="s">
        <v>908</v>
      </c>
      <c r="F13" s="46" t="s">
        <v>761</v>
      </c>
      <c r="G13" s="46" t="s">
        <v>518</v>
      </c>
      <c r="H13" s="46" t="s">
        <v>6</v>
      </c>
      <c r="I13" s="46">
        <v>7826364.4900000021</v>
      </c>
      <c r="J13" s="46">
        <v>713</v>
      </c>
      <c r="K13" s="46">
        <v>6296228.8500000034</v>
      </c>
      <c r="L13" s="46">
        <v>1972</v>
      </c>
      <c r="M13" s="46" t="s">
        <v>3</v>
      </c>
      <c r="N13" s="46">
        <v>100</v>
      </c>
    </row>
    <row r="14" spans="1:14" s="10" customFormat="1" x14ac:dyDescent="0.25">
      <c r="A14" s="46"/>
      <c r="B14" s="46"/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</row>
    <row r="15" spans="1:14" x14ac:dyDescent="0.25">
      <c r="A15" s="7" t="s">
        <v>124</v>
      </c>
      <c r="B15" s="7"/>
      <c r="C15" s="7"/>
      <c r="D15" s="7"/>
      <c r="E15" s="7"/>
      <c r="F15" s="7"/>
      <c r="G15" s="7"/>
      <c r="H15" s="7"/>
      <c r="I15" s="13">
        <f>SUM(I2:I13)</f>
        <v>5697243825.2700014</v>
      </c>
      <c r="J15" s="13">
        <f t="shared" ref="J15:L15" si="0">SUM(J2:J13)</f>
        <v>2039</v>
      </c>
      <c r="K15" s="13">
        <f t="shared" si="0"/>
        <v>83816173.76000002</v>
      </c>
      <c r="L15" s="13">
        <f t="shared" si="0"/>
        <v>3232</v>
      </c>
      <c r="M15" s="16"/>
      <c r="N15" s="7"/>
    </row>
    <row r="16" spans="1:14" x14ac:dyDescent="0.25">
      <c r="A16" s="14" t="s">
        <v>1586</v>
      </c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5">
        <v>1</v>
      </c>
    </row>
    <row r="17" spans="1:14" x14ac:dyDescent="0.25">
      <c r="A17" s="20" t="s">
        <v>1597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22">
        <v>1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0" zoomScaleNormal="80" workbookViewId="0">
      <selection activeCell="L34" sqref="L34"/>
    </sheetView>
  </sheetViews>
  <sheetFormatPr defaultRowHeight="15" x14ac:dyDescent="0.25"/>
  <cols>
    <col min="1" max="1" width="17" customWidth="1"/>
    <col min="3" max="3" width="11.7109375" customWidth="1"/>
    <col min="4" max="4" width="11.140625" customWidth="1"/>
    <col min="6" max="6" width="12" customWidth="1"/>
    <col min="7" max="7" width="92" customWidth="1"/>
    <col min="9" max="9" width="19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295</v>
      </c>
      <c r="C2" s="46" t="s">
        <v>296</v>
      </c>
      <c r="D2" s="46" t="s">
        <v>290</v>
      </c>
      <c r="E2" s="46" t="s">
        <v>908</v>
      </c>
      <c r="F2" s="46" t="s">
        <v>769</v>
      </c>
      <c r="G2" s="46" t="s">
        <v>625</v>
      </c>
      <c r="H2" s="46" t="s">
        <v>6</v>
      </c>
      <c r="I2" s="46">
        <v>8078.4</v>
      </c>
      <c r="J2" s="46">
        <v>2</v>
      </c>
      <c r="K2" s="46">
        <v>8078.4</v>
      </c>
      <c r="L2" s="46">
        <v>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1433</v>
      </c>
      <c r="C3" s="46" t="s">
        <v>1434</v>
      </c>
      <c r="D3" s="46" t="s">
        <v>290</v>
      </c>
      <c r="E3" s="46" t="s">
        <v>908</v>
      </c>
      <c r="F3" s="46" t="s">
        <v>769</v>
      </c>
      <c r="G3" s="46" t="s">
        <v>1435</v>
      </c>
      <c r="H3" s="46" t="s">
        <v>17</v>
      </c>
      <c r="I3" s="46">
        <v>200</v>
      </c>
      <c r="J3" s="46">
        <v>1</v>
      </c>
      <c r="K3" s="46">
        <v>200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827</v>
      </c>
      <c r="C4" s="46" t="s">
        <v>828</v>
      </c>
      <c r="D4" s="46" t="s">
        <v>290</v>
      </c>
      <c r="E4" s="46" t="s">
        <v>908</v>
      </c>
      <c r="F4" s="46" t="s">
        <v>769</v>
      </c>
      <c r="G4" s="46" t="s">
        <v>829</v>
      </c>
      <c r="H4" s="46" t="s">
        <v>17</v>
      </c>
      <c r="I4" s="46">
        <v>1625</v>
      </c>
      <c r="J4" s="46">
        <v>9</v>
      </c>
      <c r="K4" s="46">
        <v>1625</v>
      </c>
      <c r="L4" s="46">
        <v>9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293</v>
      </c>
      <c r="C5" s="46" t="s">
        <v>294</v>
      </c>
      <c r="D5" s="46" t="s">
        <v>290</v>
      </c>
      <c r="E5" s="46" t="s">
        <v>908</v>
      </c>
      <c r="F5" s="46" t="s">
        <v>769</v>
      </c>
      <c r="G5" s="46" t="s">
        <v>624</v>
      </c>
      <c r="H5" s="46" t="s">
        <v>17</v>
      </c>
      <c r="I5" s="46">
        <v>200</v>
      </c>
      <c r="J5" s="46">
        <v>1</v>
      </c>
      <c r="K5" s="46">
        <v>200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827</v>
      </c>
      <c r="C6" s="46" t="s">
        <v>828</v>
      </c>
      <c r="D6" s="46" t="s">
        <v>290</v>
      </c>
      <c r="E6" s="46" t="s">
        <v>908</v>
      </c>
      <c r="F6" s="46" t="s">
        <v>769</v>
      </c>
      <c r="G6" s="46" t="s">
        <v>829</v>
      </c>
      <c r="H6" s="46" t="s">
        <v>6</v>
      </c>
      <c r="I6" s="46">
        <v>4484.76</v>
      </c>
      <c r="J6" s="46">
        <v>1</v>
      </c>
      <c r="K6" s="46">
        <v>8969.52</v>
      </c>
      <c r="L6" s="46">
        <v>2</v>
      </c>
      <c r="M6" s="46" t="s">
        <v>3</v>
      </c>
      <c r="N6" s="46">
        <v>50</v>
      </c>
    </row>
    <row r="7" spans="1:14" x14ac:dyDescent="0.25">
      <c r="A7" s="46" t="s">
        <v>0</v>
      </c>
      <c r="B7" s="46" t="s">
        <v>1079</v>
      </c>
      <c r="C7" s="46" t="s">
        <v>1080</v>
      </c>
      <c r="D7" s="46" t="s">
        <v>290</v>
      </c>
      <c r="E7" s="46" t="s">
        <v>908</v>
      </c>
      <c r="F7" s="46" t="s">
        <v>769</v>
      </c>
      <c r="G7" s="46" t="s">
        <v>1081</v>
      </c>
      <c r="H7" s="46" t="s">
        <v>17</v>
      </c>
      <c r="I7" s="46">
        <v>1520</v>
      </c>
      <c r="J7" s="46">
        <v>9</v>
      </c>
      <c r="K7" s="46">
        <v>1520</v>
      </c>
      <c r="L7" s="46">
        <v>9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291</v>
      </c>
      <c r="C8" s="46" t="s">
        <v>292</v>
      </c>
      <c r="D8" s="46" t="s">
        <v>290</v>
      </c>
      <c r="E8" s="46" t="s">
        <v>908</v>
      </c>
      <c r="F8" s="46" t="s">
        <v>769</v>
      </c>
      <c r="G8" s="46" t="s">
        <v>623</v>
      </c>
      <c r="H8" s="46" t="s">
        <v>17</v>
      </c>
      <c r="I8" s="46">
        <v>2200</v>
      </c>
      <c r="J8" s="46">
        <v>9</v>
      </c>
      <c r="K8" s="46">
        <v>2200</v>
      </c>
      <c r="L8" s="46">
        <v>9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1430</v>
      </c>
      <c r="C9" s="46" t="s">
        <v>1431</v>
      </c>
      <c r="D9" s="46" t="s">
        <v>290</v>
      </c>
      <c r="E9" s="46" t="s">
        <v>908</v>
      </c>
      <c r="F9" s="46" t="s">
        <v>758</v>
      </c>
      <c r="G9" s="46" t="s">
        <v>1432</v>
      </c>
      <c r="H9" s="46" t="s">
        <v>17</v>
      </c>
      <c r="I9" s="46">
        <v>400</v>
      </c>
      <c r="J9" s="46">
        <v>2</v>
      </c>
      <c r="K9" s="46">
        <v>800</v>
      </c>
      <c r="L9" s="46">
        <v>4</v>
      </c>
      <c r="M9" s="46" t="s">
        <v>3</v>
      </c>
      <c r="N9" s="46">
        <v>50</v>
      </c>
    </row>
    <row r="10" spans="1:14" x14ac:dyDescent="0.25">
      <c r="A10" s="46" t="s">
        <v>0</v>
      </c>
      <c r="B10" s="46" t="s">
        <v>1436</v>
      </c>
      <c r="C10" s="46" t="s">
        <v>1437</v>
      </c>
      <c r="D10" s="46" t="s">
        <v>290</v>
      </c>
      <c r="E10" s="46" t="s">
        <v>908</v>
      </c>
      <c r="F10" s="46" t="s">
        <v>769</v>
      </c>
      <c r="G10" s="46" t="s">
        <v>1438</v>
      </c>
      <c r="H10" s="46" t="s">
        <v>17</v>
      </c>
      <c r="I10" s="46">
        <v>400</v>
      </c>
      <c r="J10" s="46">
        <v>2</v>
      </c>
      <c r="K10" s="46">
        <v>400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297</v>
      </c>
      <c r="C11" s="46" t="s">
        <v>298</v>
      </c>
      <c r="D11" s="46" t="s">
        <v>290</v>
      </c>
      <c r="E11" s="46" t="s">
        <v>908</v>
      </c>
      <c r="F11" s="46" t="s">
        <v>769</v>
      </c>
      <c r="G11" s="46" t="s">
        <v>626</v>
      </c>
      <c r="H11" s="46" t="s">
        <v>2</v>
      </c>
      <c r="I11" s="46">
        <v>103728.53</v>
      </c>
      <c r="J11" s="46">
        <v>105</v>
      </c>
      <c r="K11" s="46">
        <v>51961.020000000004</v>
      </c>
      <c r="L11" s="46">
        <v>71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1079</v>
      </c>
      <c r="C12" s="46" t="s">
        <v>1080</v>
      </c>
      <c r="D12" s="46" t="s">
        <v>290</v>
      </c>
      <c r="E12" s="46" t="s">
        <v>908</v>
      </c>
      <c r="F12" s="46" t="s">
        <v>769</v>
      </c>
      <c r="G12" s="46" t="s">
        <v>1081</v>
      </c>
      <c r="H12" s="46" t="s">
        <v>7</v>
      </c>
      <c r="I12" s="46">
        <v>6599000</v>
      </c>
      <c r="J12" s="46">
        <v>1</v>
      </c>
      <c r="K12" s="46">
        <v>6599000</v>
      </c>
      <c r="L12" s="46">
        <v>1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297</v>
      </c>
      <c r="C13" s="46" t="s">
        <v>298</v>
      </c>
      <c r="D13" s="46" t="s">
        <v>290</v>
      </c>
      <c r="E13" s="46" t="s">
        <v>908</v>
      </c>
      <c r="F13" s="46" t="s">
        <v>769</v>
      </c>
      <c r="G13" s="46" t="s">
        <v>626</v>
      </c>
      <c r="H13" s="46" t="s">
        <v>17</v>
      </c>
      <c r="I13" s="46">
        <v>5000</v>
      </c>
      <c r="J13" s="46">
        <v>1</v>
      </c>
      <c r="K13" s="46">
        <v>5000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297</v>
      </c>
      <c r="C14" s="46" t="s">
        <v>298</v>
      </c>
      <c r="D14" s="46" t="s">
        <v>290</v>
      </c>
      <c r="E14" s="46" t="s">
        <v>908</v>
      </c>
      <c r="F14" s="46" t="s">
        <v>769</v>
      </c>
      <c r="G14" s="46" t="s">
        <v>626</v>
      </c>
      <c r="H14" s="46" t="s">
        <v>6</v>
      </c>
      <c r="I14" s="46">
        <v>1063746.31</v>
      </c>
      <c r="J14" s="46">
        <v>169</v>
      </c>
      <c r="K14" s="46">
        <v>943088.97999999952</v>
      </c>
      <c r="L14" s="46">
        <v>180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299</v>
      </c>
      <c r="C15" s="46" t="s">
        <v>300</v>
      </c>
      <c r="D15" s="46" t="s">
        <v>290</v>
      </c>
      <c r="E15" s="46" t="s">
        <v>908</v>
      </c>
      <c r="F15" s="46" t="s">
        <v>769</v>
      </c>
      <c r="G15" s="46" t="s">
        <v>627</v>
      </c>
      <c r="H15" s="46" t="s">
        <v>2</v>
      </c>
      <c r="I15" s="46">
        <v>20612.62</v>
      </c>
      <c r="J15" s="46">
        <v>25</v>
      </c>
      <c r="K15" s="46">
        <v>9259.2900000000009</v>
      </c>
      <c r="L15" s="46">
        <v>11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1498</v>
      </c>
      <c r="C16" s="46" t="s">
        <v>1499</v>
      </c>
      <c r="D16" s="46" t="s">
        <v>290</v>
      </c>
      <c r="E16" s="46" t="s">
        <v>908</v>
      </c>
      <c r="F16" s="46" t="s">
        <v>781</v>
      </c>
      <c r="G16" s="46" t="s">
        <v>1500</v>
      </c>
      <c r="H16" s="46" t="s">
        <v>17</v>
      </c>
      <c r="I16" s="46">
        <v>1000</v>
      </c>
      <c r="J16" s="46">
        <v>5</v>
      </c>
      <c r="K16" s="46">
        <v>600</v>
      </c>
      <c r="L16" s="46">
        <v>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297</v>
      </c>
      <c r="C17" s="46" t="s">
        <v>298</v>
      </c>
      <c r="D17" s="46" t="s">
        <v>290</v>
      </c>
      <c r="E17" s="46" t="s">
        <v>908</v>
      </c>
      <c r="F17" s="46" t="s">
        <v>769</v>
      </c>
      <c r="G17" s="46" t="s">
        <v>626</v>
      </c>
      <c r="H17" s="46" t="s">
        <v>7</v>
      </c>
      <c r="I17" s="46">
        <v>29213141.050000001</v>
      </c>
      <c r="J17" s="46">
        <v>34</v>
      </c>
      <c r="K17" s="46">
        <v>28695522.300000001</v>
      </c>
      <c r="L17" s="46">
        <v>29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293</v>
      </c>
      <c r="C18" s="46" t="s">
        <v>294</v>
      </c>
      <c r="D18" s="46" t="s">
        <v>290</v>
      </c>
      <c r="E18" s="46" t="s">
        <v>908</v>
      </c>
      <c r="F18" s="46" t="s">
        <v>769</v>
      </c>
      <c r="G18" s="46" t="s">
        <v>624</v>
      </c>
      <c r="H18" s="46" t="s">
        <v>6</v>
      </c>
      <c r="I18" s="46">
        <v>25200</v>
      </c>
      <c r="J18" s="46">
        <v>8</v>
      </c>
      <c r="K18" s="46">
        <v>25200</v>
      </c>
      <c r="L18" s="46">
        <v>8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1079</v>
      </c>
      <c r="C19" s="46" t="s">
        <v>1080</v>
      </c>
      <c r="D19" s="46" t="s">
        <v>290</v>
      </c>
      <c r="E19" s="46" t="s">
        <v>908</v>
      </c>
      <c r="F19" s="46" t="s">
        <v>769</v>
      </c>
      <c r="G19" s="46" t="s">
        <v>1081</v>
      </c>
      <c r="H19" s="46" t="s">
        <v>6</v>
      </c>
      <c r="I19" s="46">
        <v>226021.14</v>
      </c>
      <c r="J19" s="46">
        <v>1</v>
      </c>
      <c r="K19" s="46">
        <v>226021.14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1238</v>
      </c>
      <c r="C20" s="46" t="s">
        <v>1239</v>
      </c>
      <c r="D20" s="46" t="s">
        <v>290</v>
      </c>
      <c r="E20" s="46" t="s">
        <v>908</v>
      </c>
      <c r="F20" s="46" t="s">
        <v>769</v>
      </c>
      <c r="G20" s="46" t="s">
        <v>1240</v>
      </c>
      <c r="H20" s="46" t="s">
        <v>17</v>
      </c>
      <c r="I20" s="46">
        <v>600</v>
      </c>
      <c r="J20" s="46">
        <v>3</v>
      </c>
      <c r="K20" s="46">
        <v>600</v>
      </c>
      <c r="L20" s="46">
        <v>3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1079</v>
      </c>
      <c r="C21" s="46" t="s">
        <v>1080</v>
      </c>
      <c r="D21" s="46" t="s">
        <v>290</v>
      </c>
      <c r="E21" s="46" t="s">
        <v>908</v>
      </c>
      <c r="F21" s="46" t="s">
        <v>769</v>
      </c>
      <c r="G21" s="46" t="s">
        <v>1081</v>
      </c>
      <c r="H21" s="46" t="s">
        <v>2</v>
      </c>
      <c r="I21" s="46">
        <v>4221.79</v>
      </c>
      <c r="J21" s="46">
        <v>1</v>
      </c>
      <c r="K21" s="46">
        <v>0</v>
      </c>
      <c r="L21" s="46">
        <v>0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291</v>
      </c>
      <c r="C22" s="46" t="s">
        <v>292</v>
      </c>
      <c r="D22" s="46" t="s">
        <v>290</v>
      </c>
      <c r="E22" s="46" t="s">
        <v>908</v>
      </c>
      <c r="F22" s="46" t="s">
        <v>769</v>
      </c>
      <c r="G22" s="46" t="s">
        <v>623</v>
      </c>
      <c r="H22" s="46" t="s">
        <v>7</v>
      </c>
      <c r="I22" s="46">
        <v>1900000</v>
      </c>
      <c r="J22" s="46">
        <v>1</v>
      </c>
      <c r="K22" s="46">
        <v>1440000</v>
      </c>
      <c r="L22" s="46">
        <v>16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1501</v>
      </c>
      <c r="C23" s="46" t="s">
        <v>1502</v>
      </c>
      <c r="D23" s="46" t="s">
        <v>290</v>
      </c>
      <c r="E23" s="46" t="s">
        <v>908</v>
      </c>
      <c r="F23" s="46" t="s">
        <v>769</v>
      </c>
      <c r="G23" s="46" t="s">
        <v>1503</v>
      </c>
      <c r="H23" s="46" t="s">
        <v>6</v>
      </c>
      <c r="I23" s="46">
        <v>14279.27</v>
      </c>
      <c r="J23" s="46">
        <v>1</v>
      </c>
      <c r="K23" s="46">
        <v>14279.27</v>
      </c>
      <c r="L23" s="46">
        <v>1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299</v>
      </c>
      <c r="C24" s="46" t="s">
        <v>300</v>
      </c>
      <c r="D24" s="46" t="s">
        <v>290</v>
      </c>
      <c r="E24" s="46" t="s">
        <v>908</v>
      </c>
      <c r="F24" s="46" t="s">
        <v>769</v>
      </c>
      <c r="G24" s="46" t="s">
        <v>627</v>
      </c>
      <c r="H24" s="46" t="s">
        <v>6</v>
      </c>
      <c r="I24" s="46">
        <v>1835867.25</v>
      </c>
      <c r="J24" s="46">
        <v>20</v>
      </c>
      <c r="K24" s="46">
        <v>1788239.25</v>
      </c>
      <c r="L24" s="46">
        <v>13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295</v>
      </c>
      <c r="C25" s="46" t="s">
        <v>296</v>
      </c>
      <c r="D25" s="46" t="s">
        <v>290</v>
      </c>
      <c r="E25" s="46" t="s">
        <v>908</v>
      </c>
      <c r="F25" s="46" t="s">
        <v>769</v>
      </c>
      <c r="G25" s="46" t="s">
        <v>625</v>
      </c>
      <c r="H25" s="46" t="s">
        <v>17</v>
      </c>
      <c r="I25" s="46">
        <v>600</v>
      </c>
      <c r="J25" s="46">
        <v>4</v>
      </c>
      <c r="K25" s="46">
        <v>600</v>
      </c>
      <c r="L25" s="46">
        <v>4</v>
      </c>
      <c r="M25" s="46" t="s">
        <v>3</v>
      </c>
      <c r="N25" s="46">
        <v>100</v>
      </c>
    </row>
    <row r="26" spans="1:14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5">
      <c r="A27" s="7" t="s">
        <v>124</v>
      </c>
      <c r="B27" s="7"/>
      <c r="C27" s="7"/>
      <c r="D27" s="7"/>
      <c r="E27" s="7"/>
      <c r="F27" s="7"/>
      <c r="G27" s="7"/>
      <c r="H27" s="7"/>
      <c r="I27" s="13">
        <f>SUM(I2:I25)</f>
        <v>41032126.120000005</v>
      </c>
      <c r="J27" s="13">
        <f t="shared" ref="J27:L27" si="0">SUM(J2:J25)</f>
        <v>415</v>
      </c>
      <c r="K27" s="13">
        <f t="shared" si="0"/>
        <v>39823364.170000002</v>
      </c>
      <c r="L27" s="13">
        <f t="shared" si="0"/>
        <v>381</v>
      </c>
      <c r="M27" s="7"/>
      <c r="N27" s="7"/>
    </row>
    <row r="28" spans="1:14" x14ac:dyDescent="0.25">
      <c r="A28" s="14" t="s">
        <v>1586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5">
        <v>1</v>
      </c>
    </row>
    <row r="29" spans="1:14" x14ac:dyDescent="0.25">
      <c r="A29" s="20" t="s">
        <v>1597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1">
        <v>0.92900000000000005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topLeftCell="A43" zoomScale="70" zoomScaleNormal="70" workbookViewId="0">
      <selection activeCell="K96" sqref="K96"/>
    </sheetView>
  </sheetViews>
  <sheetFormatPr defaultRowHeight="15" x14ac:dyDescent="0.25"/>
  <cols>
    <col min="1" max="1" width="17.42578125" customWidth="1"/>
    <col min="3" max="3" width="12.140625" bestFit="1" customWidth="1"/>
    <col min="4" max="4" width="12.85546875" customWidth="1"/>
    <col min="5" max="5" width="10.7109375" customWidth="1"/>
    <col min="6" max="6" width="11.85546875" customWidth="1"/>
    <col min="7" max="7" width="119.140625" customWidth="1"/>
    <col min="8" max="8" width="9.140625" customWidth="1"/>
    <col min="9" max="9" width="16.5703125" customWidth="1"/>
    <col min="10" max="10" width="11" customWidth="1"/>
    <col min="11" max="11" width="16.7109375" customWidth="1"/>
    <col min="12" max="12" width="13.7109375" customWidth="1"/>
    <col min="13" max="13" width="8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5" t="s">
        <v>0</v>
      </c>
      <c r="B2" s="45" t="s">
        <v>328</v>
      </c>
      <c r="C2" s="45" t="s">
        <v>329</v>
      </c>
      <c r="D2" s="57" t="s">
        <v>303</v>
      </c>
      <c r="E2" s="45" t="s">
        <v>908</v>
      </c>
      <c r="F2" s="45" t="s">
        <v>757</v>
      </c>
      <c r="G2" s="45" t="s">
        <v>641</v>
      </c>
      <c r="H2" s="45" t="s">
        <v>6</v>
      </c>
      <c r="I2" s="45">
        <v>5948197.5</v>
      </c>
      <c r="J2" s="45">
        <v>326</v>
      </c>
      <c r="K2" s="45">
        <v>4703981.9499999974</v>
      </c>
      <c r="L2" s="45">
        <v>281</v>
      </c>
      <c r="M2" s="45" t="s">
        <v>3</v>
      </c>
      <c r="N2" s="45">
        <v>100</v>
      </c>
    </row>
    <row r="3" spans="1:14" x14ac:dyDescent="0.25">
      <c r="A3" s="45" t="s">
        <v>0</v>
      </c>
      <c r="B3" s="45" t="s">
        <v>326</v>
      </c>
      <c r="C3" s="45" t="s">
        <v>327</v>
      </c>
      <c r="D3" s="45" t="s">
        <v>303</v>
      </c>
      <c r="E3" s="45" t="s">
        <v>908</v>
      </c>
      <c r="F3" s="45" t="s">
        <v>769</v>
      </c>
      <c r="G3" s="45" t="s">
        <v>640</v>
      </c>
      <c r="H3" s="45" t="s">
        <v>6</v>
      </c>
      <c r="I3" s="45">
        <v>233316.18</v>
      </c>
      <c r="J3" s="45">
        <v>5</v>
      </c>
      <c r="K3" s="45">
        <v>207898.43000000002</v>
      </c>
      <c r="L3" s="45">
        <v>7</v>
      </c>
      <c r="M3" s="45" t="s">
        <v>3</v>
      </c>
      <c r="N3" s="45">
        <v>100</v>
      </c>
    </row>
    <row r="4" spans="1:14" x14ac:dyDescent="0.25">
      <c r="A4" s="45" t="s">
        <v>0</v>
      </c>
      <c r="B4" s="45" t="s">
        <v>1485</v>
      </c>
      <c r="C4" s="45" t="s">
        <v>1486</v>
      </c>
      <c r="D4" s="45" t="s">
        <v>303</v>
      </c>
      <c r="E4" s="45" t="s">
        <v>908</v>
      </c>
      <c r="F4" s="45" t="s">
        <v>766</v>
      </c>
      <c r="G4" s="45" t="s">
        <v>1487</v>
      </c>
      <c r="H4" s="45" t="s">
        <v>17</v>
      </c>
      <c r="I4" s="45">
        <v>760</v>
      </c>
      <c r="J4" s="45">
        <v>4</v>
      </c>
      <c r="K4" s="45">
        <v>760</v>
      </c>
      <c r="L4" s="45">
        <v>4</v>
      </c>
      <c r="M4" s="45" t="s">
        <v>3</v>
      </c>
      <c r="N4" s="45">
        <v>100</v>
      </c>
    </row>
    <row r="5" spans="1:14" x14ac:dyDescent="0.25">
      <c r="A5" s="45" t="s">
        <v>0</v>
      </c>
      <c r="B5" s="45" t="s">
        <v>332</v>
      </c>
      <c r="C5" s="45" t="s">
        <v>333</v>
      </c>
      <c r="D5" s="45" t="s">
        <v>303</v>
      </c>
      <c r="E5" s="45" t="s">
        <v>908</v>
      </c>
      <c r="F5" s="45" t="s">
        <v>766</v>
      </c>
      <c r="G5" s="45" t="s">
        <v>643</v>
      </c>
      <c r="H5" s="45" t="s">
        <v>17</v>
      </c>
      <c r="I5" s="45">
        <v>1600</v>
      </c>
      <c r="J5" s="45">
        <v>9</v>
      </c>
      <c r="K5" s="45">
        <v>1400</v>
      </c>
      <c r="L5" s="45">
        <v>8</v>
      </c>
      <c r="M5" s="45" t="s">
        <v>3</v>
      </c>
      <c r="N5" s="45">
        <v>100</v>
      </c>
    </row>
    <row r="6" spans="1:14" x14ac:dyDescent="0.25">
      <c r="A6" s="45" t="s">
        <v>0</v>
      </c>
      <c r="B6" s="45" t="s">
        <v>340</v>
      </c>
      <c r="C6" s="45" t="s">
        <v>341</v>
      </c>
      <c r="D6" s="45" t="s">
        <v>303</v>
      </c>
      <c r="E6" s="45" t="s">
        <v>908</v>
      </c>
      <c r="F6" s="45" t="s">
        <v>757</v>
      </c>
      <c r="G6" s="45" t="s">
        <v>647</v>
      </c>
      <c r="H6" s="45" t="s">
        <v>6</v>
      </c>
      <c r="I6" s="45">
        <v>167614.63000000003</v>
      </c>
      <c r="J6" s="45">
        <v>31</v>
      </c>
      <c r="K6" s="45">
        <v>141579.76999999999</v>
      </c>
      <c r="L6" s="45">
        <v>28</v>
      </c>
      <c r="M6" s="45" t="s">
        <v>3</v>
      </c>
      <c r="N6" s="45">
        <v>100</v>
      </c>
    </row>
    <row r="7" spans="1:14" x14ac:dyDescent="0.25">
      <c r="A7" s="45" t="s">
        <v>0</v>
      </c>
      <c r="B7" s="45" t="s">
        <v>342</v>
      </c>
      <c r="C7" s="45" t="s">
        <v>343</v>
      </c>
      <c r="D7" s="45" t="s">
        <v>303</v>
      </c>
      <c r="E7" s="45" t="s">
        <v>908</v>
      </c>
      <c r="F7" s="45" t="s">
        <v>771</v>
      </c>
      <c r="G7" s="45" t="s">
        <v>648</v>
      </c>
      <c r="H7" s="45" t="s">
        <v>17</v>
      </c>
      <c r="I7" s="45">
        <v>600</v>
      </c>
      <c r="J7" s="45">
        <v>3</v>
      </c>
      <c r="K7" s="45">
        <v>600</v>
      </c>
      <c r="L7" s="45">
        <v>3</v>
      </c>
      <c r="M7" s="45" t="s">
        <v>3</v>
      </c>
      <c r="N7" s="45">
        <v>100</v>
      </c>
    </row>
    <row r="8" spans="1:14" x14ac:dyDescent="0.25">
      <c r="A8" s="45" t="s">
        <v>0</v>
      </c>
      <c r="B8" s="45" t="s">
        <v>332</v>
      </c>
      <c r="C8" s="45" t="s">
        <v>333</v>
      </c>
      <c r="D8" s="45" t="s">
        <v>303</v>
      </c>
      <c r="E8" s="45" t="s">
        <v>908</v>
      </c>
      <c r="F8" s="45" t="s">
        <v>766</v>
      </c>
      <c r="G8" s="45" t="s">
        <v>643</v>
      </c>
      <c r="H8" s="45" t="s">
        <v>6</v>
      </c>
      <c r="I8" s="45">
        <v>54781.639999999992</v>
      </c>
      <c r="J8" s="45">
        <v>18</v>
      </c>
      <c r="K8" s="45">
        <v>54781.64</v>
      </c>
      <c r="L8" s="45">
        <v>18</v>
      </c>
      <c r="M8" s="45" t="s">
        <v>3</v>
      </c>
      <c r="N8" s="45">
        <v>100</v>
      </c>
    </row>
    <row r="9" spans="1:14" x14ac:dyDescent="0.25">
      <c r="A9" s="45" t="s">
        <v>0</v>
      </c>
      <c r="B9" s="45" t="s">
        <v>322</v>
      </c>
      <c r="C9" s="45" t="s">
        <v>323</v>
      </c>
      <c r="D9" s="45" t="s">
        <v>303</v>
      </c>
      <c r="E9" s="45" t="s">
        <v>908</v>
      </c>
      <c r="F9" s="45" t="s">
        <v>766</v>
      </c>
      <c r="G9" s="45" t="s">
        <v>638</v>
      </c>
      <c r="H9" s="45" t="s">
        <v>12</v>
      </c>
      <c r="I9" s="45">
        <v>16987.810000000001</v>
      </c>
      <c r="J9" s="45">
        <v>1</v>
      </c>
      <c r="K9" s="45">
        <v>16987.810000000001</v>
      </c>
      <c r="L9" s="45">
        <v>1</v>
      </c>
      <c r="M9" s="45" t="s">
        <v>3</v>
      </c>
      <c r="N9" s="45">
        <v>100</v>
      </c>
    </row>
    <row r="10" spans="1:14" x14ac:dyDescent="0.25">
      <c r="A10" s="45" t="s">
        <v>0</v>
      </c>
      <c r="B10" s="45" t="s">
        <v>306</v>
      </c>
      <c r="C10" s="45" t="s">
        <v>307</v>
      </c>
      <c r="D10" s="45" t="s">
        <v>303</v>
      </c>
      <c r="E10" s="45" t="s">
        <v>908</v>
      </c>
      <c r="F10" s="45" t="s">
        <v>771</v>
      </c>
      <c r="G10" s="45" t="s">
        <v>630</v>
      </c>
      <c r="H10" s="45" t="s">
        <v>17</v>
      </c>
      <c r="I10" s="45">
        <v>4800</v>
      </c>
      <c r="J10" s="45">
        <v>27</v>
      </c>
      <c r="K10" s="45">
        <v>4300</v>
      </c>
      <c r="L10" s="45">
        <v>25</v>
      </c>
      <c r="M10" s="45" t="s">
        <v>3</v>
      </c>
      <c r="N10" s="45">
        <v>100</v>
      </c>
    </row>
    <row r="11" spans="1:14" x14ac:dyDescent="0.25">
      <c r="A11" s="45" t="s">
        <v>0</v>
      </c>
      <c r="B11" s="45" t="s">
        <v>310</v>
      </c>
      <c r="C11" s="45" t="s">
        <v>311</v>
      </c>
      <c r="D11" s="45" t="s">
        <v>303</v>
      </c>
      <c r="E11" s="45" t="s">
        <v>908</v>
      </c>
      <c r="F11" s="45" t="s">
        <v>762</v>
      </c>
      <c r="G11" s="45" t="s">
        <v>632</v>
      </c>
      <c r="H11" s="45" t="s">
        <v>7</v>
      </c>
      <c r="I11" s="45">
        <v>61790</v>
      </c>
      <c r="J11" s="45">
        <v>1</v>
      </c>
      <c r="K11" s="45">
        <v>61790</v>
      </c>
      <c r="L11" s="45">
        <v>1</v>
      </c>
      <c r="M11" s="45" t="s">
        <v>3</v>
      </c>
      <c r="N11" s="45">
        <v>100</v>
      </c>
    </row>
    <row r="12" spans="1:14" x14ac:dyDescent="0.25">
      <c r="A12" s="45" t="s">
        <v>0</v>
      </c>
      <c r="B12" s="45" t="s">
        <v>342</v>
      </c>
      <c r="C12" s="45" t="s">
        <v>343</v>
      </c>
      <c r="D12" s="45" t="s">
        <v>303</v>
      </c>
      <c r="E12" s="45" t="s">
        <v>908</v>
      </c>
      <c r="F12" s="45" t="s">
        <v>771</v>
      </c>
      <c r="G12" s="45" t="s">
        <v>648</v>
      </c>
      <c r="H12" s="45" t="s">
        <v>6</v>
      </c>
      <c r="I12" s="45">
        <v>41198.009999999995</v>
      </c>
      <c r="J12" s="45">
        <v>2</v>
      </c>
      <c r="K12" s="45">
        <v>41198.009999999995</v>
      </c>
      <c r="L12" s="45">
        <v>2</v>
      </c>
      <c r="M12" s="45" t="s">
        <v>3</v>
      </c>
      <c r="N12" s="45">
        <v>100</v>
      </c>
    </row>
    <row r="13" spans="1:14" x14ac:dyDescent="0.25">
      <c r="A13" s="45" t="s">
        <v>0</v>
      </c>
      <c r="B13" s="45" t="s">
        <v>310</v>
      </c>
      <c r="C13" s="45" t="s">
        <v>311</v>
      </c>
      <c r="D13" s="45" t="s">
        <v>303</v>
      </c>
      <c r="E13" s="45" t="s">
        <v>908</v>
      </c>
      <c r="F13" s="45" t="s">
        <v>762</v>
      </c>
      <c r="G13" s="45" t="s">
        <v>632</v>
      </c>
      <c r="H13" s="45" t="s">
        <v>17</v>
      </c>
      <c r="I13" s="45">
        <v>8700</v>
      </c>
      <c r="J13" s="45">
        <v>55</v>
      </c>
      <c r="K13" s="45">
        <v>7900</v>
      </c>
      <c r="L13" s="45">
        <v>50</v>
      </c>
      <c r="M13" s="45" t="s">
        <v>3</v>
      </c>
      <c r="N13" s="45">
        <v>100</v>
      </c>
    </row>
    <row r="14" spans="1:14" x14ac:dyDescent="0.25">
      <c r="A14" s="45" t="s">
        <v>0</v>
      </c>
      <c r="B14" s="45" t="s">
        <v>301</v>
      </c>
      <c r="C14" s="45" t="s">
        <v>302</v>
      </c>
      <c r="D14" s="45" t="s">
        <v>303</v>
      </c>
      <c r="E14" s="45" t="s">
        <v>908</v>
      </c>
      <c r="F14" s="45" t="s">
        <v>766</v>
      </c>
      <c r="G14" s="45" t="s">
        <v>628</v>
      </c>
      <c r="H14" s="45" t="s">
        <v>6</v>
      </c>
      <c r="I14" s="45">
        <v>534644.47999999998</v>
      </c>
      <c r="J14" s="45">
        <v>22</v>
      </c>
      <c r="K14" s="45">
        <v>485322.82</v>
      </c>
      <c r="L14" s="45">
        <v>20</v>
      </c>
      <c r="M14" s="45" t="s">
        <v>3</v>
      </c>
      <c r="N14" s="45">
        <v>100</v>
      </c>
    </row>
    <row r="15" spans="1:14" x14ac:dyDescent="0.25">
      <c r="A15" s="45" t="s">
        <v>0</v>
      </c>
      <c r="B15" s="45" t="s">
        <v>1038</v>
      </c>
      <c r="C15" s="45" t="s">
        <v>1039</v>
      </c>
      <c r="D15" s="45" t="s">
        <v>303</v>
      </c>
      <c r="E15" s="45" t="s">
        <v>908</v>
      </c>
      <c r="F15" s="45" t="s">
        <v>762</v>
      </c>
      <c r="G15" s="45" t="s">
        <v>1040</v>
      </c>
      <c r="H15" s="45" t="s">
        <v>17</v>
      </c>
      <c r="I15" s="45">
        <v>1630</v>
      </c>
      <c r="J15" s="45">
        <v>9</v>
      </c>
      <c r="K15" s="45">
        <v>1620</v>
      </c>
      <c r="L15" s="45">
        <v>8</v>
      </c>
      <c r="M15" s="45" t="s">
        <v>3</v>
      </c>
      <c r="N15" s="45">
        <v>100</v>
      </c>
    </row>
    <row r="16" spans="1:14" x14ac:dyDescent="0.25">
      <c r="A16" s="45" t="s">
        <v>0</v>
      </c>
      <c r="B16" s="45" t="s">
        <v>304</v>
      </c>
      <c r="C16" s="45" t="s">
        <v>305</v>
      </c>
      <c r="D16" s="45" t="s">
        <v>303</v>
      </c>
      <c r="E16" s="45" t="s">
        <v>908</v>
      </c>
      <c r="F16" s="45" t="s">
        <v>766</v>
      </c>
      <c r="G16" s="45" t="s">
        <v>629</v>
      </c>
      <c r="H16" s="45" t="s">
        <v>6</v>
      </c>
      <c r="I16" s="45">
        <v>13775.040000000005</v>
      </c>
      <c r="J16" s="45">
        <v>8</v>
      </c>
      <c r="K16" s="45">
        <v>13775.040000000005</v>
      </c>
      <c r="L16" s="45">
        <v>8</v>
      </c>
      <c r="M16" s="45" t="s">
        <v>3</v>
      </c>
      <c r="N16" s="45">
        <v>100</v>
      </c>
    </row>
    <row r="17" spans="1:14" x14ac:dyDescent="0.25">
      <c r="A17" s="45" t="s">
        <v>0</v>
      </c>
      <c r="B17" s="45" t="s">
        <v>320</v>
      </c>
      <c r="C17" s="45" t="s">
        <v>321</v>
      </c>
      <c r="D17" s="45" t="s">
        <v>303</v>
      </c>
      <c r="E17" s="45" t="s">
        <v>908</v>
      </c>
      <c r="F17" s="45" t="s">
        <v>766</v>
      </c>
      <c r="G17" s="45" t="s">
        <v>637</v>
      </c>
      <c r="H17" s="45" t="s">
        <v>6</v>
      </c>
      <c r="I17" s="45">
        <v>14424</v>
      </c>
      <c r="J17" s="45">
        <v>2</v>
      </c>
      <c r="K17" s="45">
        <v>14424</v>
      </c>
      <c r="L17" s="45">
        <v>2</v>
      </c>
      <c r="M17" s="45" t="s">
        <v>3</v>
      </c>
      <c r="N17" s="45">
        <v>100</v>
      </c>
    </row>
    <row r="18" spans="1:14" x14ac:dyDescent="0.25">
      <c r="A18" s="45" t="s">
        <v>0</v>
      </c>
      <c r="B18" s="45" t="s">
        <v>336</v>
      </c>
      <c r="C18" s="45" t="s">
        <v>337</v>
      </c>
      <c r="D18" s="45" t="s">
        <v>303</v>
      </c>
      <c r="E18" s="45" t="s">
        <v>908</v>
      </c>
      <c r="F18" s="45" t="s">
        <v>766</v>
      </c>
      <c r="G18" s="45" t="s">
        <v>645</v>
      </c>
      <c r="H18" s="45" t="s">
        <v>17</v>
      </c>
      <c r="I18" s="45">
        <v>900</v>
      </c>
      <c r="J18" s="45">
        <v>6</v>
      </c>
      <c r="K18" s="45">
        <v>900</v>
      </c>
      <c r="L18" s="45">
        <v>6</v>
      </c>
      <c r="M18" s="45" t="s">
        <v>3</v>
      </c>
      <c r="N18" s="45">
        <v>100</v>
      </c>
    </row>
    <row r="19" spans="1:14" x14ac:dyDescent="0.25">
      <c r="A19" s="45" t="s">
        <v>0</v>
      </c>
      <c r="B19" s="45" t="s">
        <v>1100</v>
      </c>
      <c r="C19" s="45" t="s">
        <v>1101</v>
      </c>
      <c r="D19" s="45" t="s">
        <v>303</v>
      </c>
      <c r="E19" s="45" t="s">
        <v>908</v>
      </c>
      <c r="F19" s="45" t="s">
        <v>1102</v>
      </c>
      <c r="G19" s="45" t="s">
        <v>1103</v>
      </c>
      <c r="H19" s="45" t="s">
        <v>12</v>
      </c>
      <c r="I19" s="45">
        <v>162416.45000000001</v>
      </c>
      <c r="J19" s="45">
        <v>11</v>
      </c>
      <c r="K19" s="45">
        <v>157816.45000000001</v>
      </c>
      <c r="L19" s="45">
        <v>8</v>
      </c>
      <c r="M19" s="45" t="s">
        <v>3</v>
      </c>
      <c r="N19" s="45">
        <v>100</v>
      </c>
    </row>
    <row r="20" spans="1:14" x14ac:dyDescent="0.25">
      <c r="A20" s="45" t="s">
        <v>0</v>
      </c>
      <c r="B20" s="45" t="s">
        <v>318</v>
      </c>
      <c r="C20" s="45" t="s">
        <v>319</v>
      </c>
      <c r="D20" s="45" t="s">
        <v>303</v>
      </c>
      <c r="E20" s="45" t="s">
        <v>908</v>
      </c>
      <c r="F20" s="45" t="s">
        <v>760</v>
      </c>
      <c r="G20" s="45" t="s">
        <v>636</v>
      </c>
      <c r="H20" s="45" t="s">
        <v>2</v>
      </c>
      <c r="I20" s="45">
        <v>157445.78</v>
      </c>
      <c r="J20" s="45">
        <v>2</v>
      </c>
      <c r="K20" s="45">
        <v>157445.78</v>
      </c>
      <c r="L20" s="45">
        <v>2</v>
      </c>
      <c r="M20" s="45" t="s">
        <v>3</v>
      </c>
      <c r="N20" s="45">
        <v>100</v>
      </c>
    </row>
    <row r="21" spans="1:14" x14ac:dyDescent="0.25">
      <c r="A21" s="45" t="s">
        <v>0</v>
      </c>
      <c r="B21" s="45" t="s">
        <v>326</v>
      </c>
      <c r="C21" s="45" t="s">
        <v>327</v>
      </c>
      <c r="D21" s="45" t="s">
        <v>303</v>
      </c>
      <c r="E21" s="45" t="s">
        <v>908</v>
      </c>
      <c r="F21" s="45" t="s">
        <v>769</v>
      </c>
      <c r="G21" s="45" t="s">
        <v>640</v>
      </c>
      <c r="H21" s="45" t="s">
        <v>17</v>
      </c>
      <c r="I21" s="45">
        <v>9420</v>
      </c>
      <c r="J21" s="45">
        <v>69</v>
      </c>
      <c r="K21" s="45">
        <v>7840</v>
      </c>
      <c r="L21" s="45">
        <v>61</v>
      </c>
      <c r="M21" s="45" t="s">
        <v>3</v>
      </c>
      <c r="N21" s="45">
        <v>100</v>
      </c>
    </row>
    <row r="22" spans="1:14" x14ac:dyDescent="0.25">
      <c r="A22" s="45" t="s">
        <v>0</v>
      </c>
      <c r="B22" s="45" t="s">
        <v>334</v>
      </c>
      <c r="C22" s="45" t="s">
        <v>335</v>
      </c>
      <c r="D22" s="45" t="s">
        <v>303</v>
      </c>
      <c r="E22" s="45" t="s">
        <v>908</v>
      </c>
      <c r="F22" s="45" t="s">
        <v>766</v>
      </c>
      <c r="G22" s="45" t="s">
        <v>644</v>
      </c>
      <c r="H22" s="45" t="s">
        <v>6</v>
      </c>
      <c r="I22" s="45">
        <v>52200</v>
      </c>
      <c r="J22" s="45">
        <v>16</v>
      </c>
      <c r="K22" s="45">
        <v>52200</v>
      </c>
      <c r="L22" s="45">
        <v>16</v>
      </c>
      <c r="M22" s="45" t="s">
        <v>3</v>
      </c>
      <c r="N22" s="45">
        <v>100</v>
      </c>
    </row>
    <row r="23" spans="1:14" x14ac:dyDescent="0.25">
      <c r="A23" s="45" t="s">
        <v>0</v>
      </c>
      <c r="B23" s="45" t="s">
        <v>310</v>
      </c>
      <c r="C23" s="45" t="s">
        <v>311</v>
      </c>
      <c r="D23" s="45" t="s">
        <v>303</v>
      </c>
      <c r="E23" s="45" t="s">
        <v>908</v>
      </c>
      <c r="F23" s="45" t="s">
        <v>762</v>
      </c>
      <c r="G23" s="45" t="s">
        <v>632</v>
      </c>
      <c r="H23" s="45" t="s">
        <v>2</v>
      </c>
      <c r="I23" s="45">
        <v>327431.39</v>
      </c>
      <c r="J23" s="45">
        <v>2</v>
      </c>
      <c r="K23" s="45">
        <v>327431.39</v>
      </c>
      <c r="L23" s="45">
        <v>2</v>
      </c>
      <c r="M23" s="45" t="s">
        <v>3</v>
      </c>
      <c r="N23" s="45">
        <v>100</v>
      </c>
    </row>
    <row r="24" spans="1:14" x14ac:dyDescent="0.25">
      <c r="A24" s="45" t="s">
        <v>0</v>
      </c>
      <c r="B24" s="45" t="s">
        <v>340</v>
      </c>
      <c r="C24" s="45" t="s">
        <v>341</v>
      </c>
      <c r="D24" s="45" t="s">
        <v>303</v>
      </c>
      <c r="E24" s="45" t="s">
        <v>908</v>
      </c>
      <c r="F24" s="45" t="s">
        <v>757</v>
      </c>
      <c r="G24" s="45" t="s">
        <v>647</v>
      </c>
      <c r="H24" s="45" t="s">
        <v>7</v>
      </c>
      <c r="I24" s="45">
        <v>980043.2</v>
      </c>
      <c r="J24" s="45">
        <v>3</v>
      </c>
      <c r="K24" s="45">
        <v>980043.2</v>
      </c>
      <c r="L24" s="45">
        <v>4</v>
      </c>
      <c r="M24" s="45" t="s">
        <v>3</v>
      </c>
      <c r="N24" s="45">
        <v>100</v>
      </c>
    </row>
    <row r="25" spans="1:14" x14ac:dyDescent="0.25">
      <c r="A25" s="45" t="s">
        <v>0</v>
      </c>
      <c r="B25" s="45" t="s">
        <v>328</v>
      </c>
      <c r="C25" s="45" t="s">
        <v>329</v>
      </c>
      <c r="D25" s="45" t="s">
        <v>303</v>
      </c>
      <c r="E25" s="45" t="s">
        <v>908</v>
      </c>
      <c r="F25" s="45" t="s">
        <v>757</v>
      </c>
      <c r="G25" s="45" t="s">
        <v>641</v>
      </c>
      <c r="H25" s="45" t="s">
        <v>12</v>
      </c>
      <c r="I25" s="45">
        <v>14216.400000000001</v>
      </c>
      <c r="J25" s="45">
        <v>10</v>
      </c>
      <c r="K25" s="45">
        <v>14216.400000000003</v>
      </c>
      <c r="L25" s="45">
        <v>10</v>
      </c>
      <c r="M25" s="45" t="s">
        <v>3</v>
      </c>
      <c r="N25" s="45">
        <v>100</v>
      </c>
    </row>
    <row r="26" spans="1:14" x14ac:dyDescent="0.25">
      <c r="A26" s="45" t="s">
        <v>0</v>
      </c>
      <c r="B26" s="45" t="s">
        <v>342</v>
      </c>
      <c r="C26" s="45" t="s">
        <v>343</v>
      </c>
      <c r="D26" s="45" t="s">
        <v>303</v>
      </c>
      <c r="E26" s="45" t="s">
        <v>908</v>
      </c>
      <c r="F26" s="45" t="s">
        <v>771</v>
      </c>
      <c r="G26" s="45" t="s">
        <v>648</v>
      </c>
      <c r="H26" s="45" t="s">
        <v>2</v>
      </c>
      <c r="I26" s="45">
        <v>10000</v>
      </c>
      <c r="J26" s="45">
        <v>1</v>
      </c>
      <c r="K26" s="45">
        <v>10000</v>
      </c>
      <c r="L26" s="45">
        <v>1</v>
      </c>
      <c r="M26" s="45" t="s">
        <v>3</v>
      </c>
      <c r="N26" s="45">
        <v>100</v>
      </c>
    </row>
    <row r="27" spans="1:14" x14ac:dyDescent="0.25">
      <c r="A27" s="45" t="s">
        <v>0</v>
      </c>
      <c r="B27" s="45" t="s">
        <v>338</v>
      </c>
      <c r="C27" s="45" t="s">
        <v>339</v>
      </c>
      <c r="D27" s="45" t="s">
        <v>303</v>
      </c>
      <c r="E27" s="45" t="s">
        <v>908</v>
      </c>
      <c r="F27" s="45" t="s">
        <v>762</v>
      </c>
      <c r="G27" s="45" t="s">
        <v>646</v>
      </c>
      <c r="H27" s="45" t="s">
        <v>7</v>
      </c>
      <c r="I27" s="45">
        <v>904000</v>
      </c>
      <c r="J27" s="45">
        <v>3</v>
      </c>
      <c r="K27" s="45">
        <v>864000</v>
      </c>
      <c r="L27" s="45">
        <v>2</v>
      </c>
      <c r="M27" s="45" t="s">
        <v>3</v>
      </c>
      <c r="N27" s="45">
        <v>100</v>
      </c>
    </row>
    <row r="28" spans="1:14" x14ac:dyDescent="0.25">
      <c r="A28" s="45" t="s">
        <v>0</v>
      </c>
      <c r="B28" s="45" t="s">
        <v>314</v>
      </c>
      <c r="C28" s="45" t="s">
        <v>315</v>
      </c>
      <c r="D28" s="45" t="s">
        <v>303</v>
      </c>
      <c r="E28" s="45" t="s">
        <v>908</v>
      </c>
      <c r="F28" s="45" t="s">
        <v>769</v>
      </c>
      <c r="G28" s="45" t="s">
        <v>634</v>
      </c>
      <c r="H28" s="45" t="s">
        <v>6</v>
      </c>
      <c r="I28" s="45">
        <v>68.25</v>
      </c>
      <c r="J28" s="45">
        <v>13</v>
      </c>
      <c r="K28" s="45">
        <v>42</v>
      </c>
      <c r="L28" s="45">
        <v>8</v>
      </c>
      <c r="M28" s="45" t="s">
        <v>3</v>
      </c>
      <c r="N28" s="45">
        <v>100</v>
      </c>
    </row>
    <row r="29" spans="1:14" x14ac:dyDescent="0.25">
      <c r="A29" s="45" t="s">
        <v>0</v>
      </c>
      <c r="B29" s="45" t="s">
        <v>1482</v>
      </c>
      <c r="C29" s="45" t="s">
        <v>1483</v>
      </c>
      <c r="D29" s="45" t="s">
        <v>303</v>
      </c>
      <c r="E29" s="45" t="s">
        <v>908</v>
      </c>
      <c r="F29" s="45" t="s">
        <v>762</v>
      </c>
      <c r="G29" s="45" t="s">
        <v>1484</v>
      </c>
      <c r="H29" s="45" t="s">
        <v>6</v>
      </c>
      <c r="I29" s="45">
        <v>929000</v>
      </c>
      <c r="J29" s="45">
        <v>2</v>
      </c>
      <c r="K29" s="45">
        <v>929000</v>
      </c>
      <c r="L29" s="45">
        <v>2</v>
      </c>
      <c r="M29" s="45" t="s">
        <v>3</v>
      </c>
      <c r="N29" s="45">
        <v>100</v>
      </c>
    </row>
    <row r="30" spans="1:14" x14ac:dyDescent="0.25">
      <c r="A30" s="45" t="s">
        <v>0</v>
      </c>
      <c r="B30" s="45" t="s">
        <v>1053</v>
      </c>
      <c r="C30" s="45" t="s">
        <v>1054</v>
      </c>
      <c r="D30" s="45" t="s">
        <v>303</v>
      </c>
      <c r="E30" s="45" t="s">
        <v>908</v>
      </c>
      <c r="F30" s="45" t="s">
        <v>762</v>
      </c>
      <c r="G30" s="45" t="s">
        <v>1055</v>
      </c>
      <c r="H30" s="45" t="s">
        <v>2</v>
      </c>
      <c r="I30" s="45">
        <v>1248367.25</v>
      </c>
      <c r="J30" s="45">
        <v>2</v>
      </c>
      <c r="K30" s="45">
        <v>1248367.25</v>
      </c>
      <c r="L30" s="45">
        <v>2</v>
      </c>
      <c r="M30" s="45" t="s">
        <v>3</v>
      </c>
      <c r="N30" s="45">
        <v>100</v>
      </c>
    </row>
    <row r="31" spans="1:14" x14ac:dyDescent="0.25">
      <c r="A31" s="45" t="s">
        <v>0</v>
      </c>
      <c r="B31" s="45" t="s">
        <v>334</v>
      </c>
      <c r="C31" s="45" t="s">
        <v>335</v>
      </c>
      <c r="D31" s="45" t="s">
        <v>303</v>
      </c>
      <c r="E31" s="45" t="s">
        <v>908</v>
      </c>
      <c r="F31" s="45" t="s">
        <v>766</v>
      </c>
      <c r="G31" s="45" t="s">
        <v>644</v>
      </c>
      <c r="H31" s="45" t="s">
        <v>7</v>
      </c>
      <c r="I31" s="45">
        <v>31808000</v>
      </c>
      <c r="J31" s="45">
        <v>30</v>
      </c>
      <c r="K31" s="45">
        <v>28147850</v>
      </c>
      <c r="L31" s="45">
        <v>30</v>
      </c>
      <c r="M31" s="45" t="s">
        <v>3</v>
      </c>
      <c r="N31" s="45">
        <v>100</v>
      </c>
    </row>
    <row r="32" spans="1:14" x14ac:dyDescent="0.25">
      <c r="A32" s="45" t="s">
        <v>0</v>
      </c>
      <c r="B32" s="45" t="s">
        <v>318</v>
      </c>
      <c r="C32" s="45" t="s">
        <v>319</v>
      </c>
      <c r="D32" s="45" t="s">
        <v>303</v>
      </c>
      <c r="E32" s="45" t="s">
        <v>908</v>
      </c>
      <c r="F32" s="45" t="s">
        <v>760</v>
      </c>
      <c r="G32" s="45" t="s">
        <v>636</v>
      </c>
      <c r="H32" s="45" t="s">
        <v>6</v>
      </c>
      <c r="I32" s="45">
        <v>144245.76000000001</v>
      </c>
      <c r="J32" s="45">
        <v>8</v>
      </c>
      <c r="K32" s="45">
        <v>144245.76000000001</v>
      </c>
      <c r="L32" s="45">
        <v>8</v>
      </c>
      <c r="M32" s="45" t="s">
        <v>3</v>
      </c>
      <c r="N32" s="45">
        <v>100</v>
      </c>
    </row>
    <row r="33" spans="1:14" x14ac:dyDescent="0.25">
      <c r="A33" s="45" t="s">
        <v>0</v>
      </c>
      <c r="B33" s="45" t="s">
        <v>1392</v>
      </c>
      <c r="C33" s="45" t="s">
        <v>1393</v>
      </c>
      <c r="D33" s="45" t="s">
        <v>303</v>
      </c>
      <c r="E33" s="45" t="s">
        <v>908</v>
      </c>
      <c r="F33" s="45" t="s">
        <v>766</v>
      </c>
      <c r="G33" s="45" t="s">
        <v>1394</v>
      </c>
      <c r="H33" s="45" t="s">
        <v>2</v>
      </c>
      <c r="I33" s="45">
        <v>1000</v>
      </c>
      <c r="J33" s="45">
        <v>1</v>
      </c>
      <c r="K33" s="45">
        <v>1000</v>
      </c>
      <c r="L33" s="45">
        <v>1</v>
      </c>
      <c r="M33" s="45" t="s">
        <v>3</v>
      </c>
      <c r="N33" s="45">
        <v>100</v>
      </c>
    </row>
    <row r="34" spans="1:14" x14ac:dyDescent="0.25">
      <c r="A34" s="45" t="s">
        <v>0</v>
      </c>
      <c r="B34" s="45" t="s">
        <v>324</v>
      </c>
      <c r="C34" s="45" t="s">
        <v>325</v>
      </c>
      <c r="D34" s="45" t="s">
        <v>303</v>
      </c>
      <c r="E34" s="45" t="s">
        <v>908</v>
      </c>
      <c r="F34" s="45" t="s">
        <v>771</v>
      </c>
      <c r="G34" s="45" t="s">
        <v>639</v>
      </c>
      <c r="H34" s="45" t="s">
        <v>6</v>
      </c>
      <c r="I34" s="45">
        <v>22480</v>
      </c>
      <c r="J34" s="45">
        <v>2</v>
      </c>
      <c r="K34" s="45">
        <v>22480</v>
      </c>
      <c r="L34" s="45">
        <v>2</v>
      </c>
      <c r="M34" s="45" t="s">
        <v>3</v>
      </c>
      <c r="N34" s="45">
        <v>100</v>
      </c>
    </row>
    <row r="35" spans="1:14" x14ac:dyDescent="0.25">
      <c r="A35" s="45" t="s">
        <v>0</v>
      </c>
      <c r="B35" s="45" t="s">
        <v>1053</v>
      </c>
      <c r="C35" s="45" t="s">
        <v>1054</v>
      </c>
      <c r="D35" s="45" t="s">
        <v>303</v>
      </c>
      <c r="E35" s="45" t="s">
        <v>908</v>
      </c>
      <c r="F35" s="45" t="s">
        <v>762</v>
      </c>
      <c r="G35" s="45" t="s">
        <v>1055</v>
      </c>
      <c r="H35" s="45" t="s">
        <v>6</v>
      </c>
      <c r="I35" s="45">
        <v>4134.1899999999996</v>
      </c>
      <c r="J35" s="45">
        <v>1</v>
      </c>
      <c r="K35" s="45">
        <v>4134.1899999999996</v>
      </c>
      <c r="L35" s="45">
        <v>1</v>
      </c>
      <c r="M35" s="45" t="s">
        <v>3</v>
      </c>
      <c r="N35" s="45">
        <v>100</v>
      </c>
    </row>
    <row r="36" spans="1:14" x14ac:dyDescent="0.25">
      <c r="A36" s="45" t="s">
        <v>0</v>
      </c>
      <c r="B36" s="45" t="s">
        <v>306</v>
      </c>
      <c r="C36" s="45" t="s">
        <v>307</v>
      </c>
      <c r="D36" s="45" t="s">
        <v>303</v>
      </c>
      <c r="E36" s="45" t="s">
        <v>908</v>
      </c>
      <c r="F36" s="45" t="s">
        <v>771</v>
      </c>
      <c r="G36" s="45" t="s">
        <v>630</v>
      </c>
      <c r="H36" s="45" t="s">
        <v>2</v>
      </c>
      <c r="I36" s="45">
        <v>41000</v>
      </c>
      <c r="J36" s="45">
        <v>1</v>
      </c>
      <c r="K36" s="45">
        <v>41000</v>
      </c>
      <c r="L36" s="45">
        <v>1</v>
      </c>
      <c r="M36" s="45" t="s">
        <v>3</v>
      </c>
      <c r="N36" s="45">
        <v>100</v>
      </c>
    </row>
    <row r="37" spans="1:14" x14ac:dyDescent="0.25">
      <c r="A37" s="45" t="s">
        <v>0</v>
      </c>
      <c r="B37" s="45" t="s">
        <v>340</v>
      </c>
      <c r="C37" s="45" t="s">
        <v>341</v>
      </c>
      <c r="D37" s="45" t="s">
        <v>303</v>
      </c>
      <c r="E37" s="45" t="s">
        <v>908</v>
      </c>
      <c r="F37" s="45" t="s">
        <v>757</v>
      </c>
      <c r="G37" s="45" t="s">
        <v>647</v>
      </c>
      <c r="H37" s="45" t="s">
        <v>17</v>
      </c>
      <c r="I37" s="45">
        <v>1400</v>
      </c>
      <c r="J37" s="45">
        <v>7</v>
      </c>
      <c r="K37" s="45">
        <v>1200</v>
      </c>
      <c r="L37" s="45">
        <v>6</v>
      </c>
      <c r="M37" s="45" t="s">
        <v>3</v>
      </c>
      <c r="N37" s="45">
        <v>100</v>
      </c>
    </row>
    <row r="38" spans="1:14" x14ac:dyDescent="0.25">
      <c r="A38" s="45" t="s">
        <v>0</v>
      </c>
      <c r="B38" s="45" t="s">
        <v>308</v>
      </c>
      <c r="C38" s="45" t="s">
        <v>309</v>
      </c>
      <c r="D38" s="45" t="s">
        <v>303</v>
      </c>
      <c r="E38" s="45" t="s">
        <v>908</v>
      </c>
      <c r="F38" s="45" t="s">
        <v>771</v>
      </c>
      <c r="G38" s="45" t="s">
        <v>631</v>
      </c>
      <c r="H38" s="45" t="s">
        <v>17</v>
      </c>
      <c r="I38" s="45">
        <v>1240</v>
      </c>
      <c r="J38" s="45">
        <v>7</v>
      </c>
      <c r="K38" s="45">
        <v>1040</v>
      </c>
      <c r="L38" s="45">
        <v>6</v>
      </c>
      <c r="M38" s="45" t="s">
        <v>3</v>
      </c>
      <c r="N38" s="45">
        <v>100</v>
      </c>
    </row>
    <row r="39" spans="1:14" x14ac:dyDescent="0.25">
      <c r="A39" s="45" t="s">
        <v>0</v>
      </c>
      <c r="B39" s="45" t="s">
        <v>318</v>
      </c>
      <c r="C39" s="45" t="s">
        <v>319</v>
      </c>
      <c r="D39" s="45" t="s">
        <v>303</v>
      </c>
      <c r="E39" s="45" t="s">
        <v>908</v>
      </c>
      <c r="F39" s="45" t="s">
        <v>760</v>
      </c>
      <c r="G39" s="45" t="s">
        <v>636</v>
      </c>
      <c r="H39" s="45" t="s">
        <v>7</v>
      </c>
      <c r="I39" s="45">
        <v>2250916</v>
      </c>
      <c r="J39" s="45">
        <v>4</v>
      </c>
      <c r="K39" s="45">
        <v>2250916</v>
      </c>
      <c r="L39" s="45">
        <v>4</v>
      </c>
      <c r="M39" s="45" t="s">
        <v>3</v>
      </c>
      <c r="N39" s="45">
        <v>100</v>
      </c>
    </row>
    <row r="40" spans="1:14" x14ac:dyDescent="0.25">
      <c r="A40" s="45" t="s">
        <v>0</v>
      </c>
      <c r="B40" s="45" t="s">
        <v>342</v>
      </c>
      <c r="C40" s="45" t="s">
        <v>343</v>
      </c>
      <c r="D40" s="45" t="s">
        <v>303</v>
      </c>
      <c r="E40" s="45" t="s">
        <v>908</v>
      </c>
      <c r="F40" s="45" t="s">
        <v>771</v>
      </c>
      <c r="G40" s="45" t="s">
        <v>648</v>
      </c>
      <c r="H40" s="45" t="s">
        <v>7</v>
      </c>
      <c r="I40" s="45">
        <v>1980000</v>
      </c>
      <c r="J40" s="45">
        <v>3</v>
      </c>
      <c r="K40" s="45">
        <v>1980000</v>
      </c>
      <c r="L40" s="45">
        <v>3</v>
      </c>
      <c r="M40" s="45" t="s">
        <v>3</v>
      </c>
      <c r="N40" s="45">
        <v>100</v>
      </c>
    </row>
    <row r="41" spans="1:14" x14ac:dyDescent="0.25">
      <c r="A41" s="45" t="s">
        <v>0</v>
      </c>
      <c r="B41" s="45" t="s">
        <v>328</v>
      </c>
      <c r="C41" s="45" t="s">
        <v>329</v>
      </c>
      <c r="D41" s="45" t="s">
        <v>303</v>
      </c>
      <c r="E41" s="45" t="s">
        <v>908</v>
      </c>
      <c r="F41" s="45" t="s">
        <v>757</v>
      </c>
      <c r="G41" s="45" t="s">
        <v>641</v>
      </c>
      <c r="H41" s="45" t="s">
        <v>7</v>
      </c>
      <c r="I41" s="45">
        <v>5348060.79</v>
      </c>
      <c r="J41" s="45">
        <v>18</v>
      </c>
      <c r="K41" s="45">
        <v>5355092.99</v>
      </c>
      <c r="L41" s="45">
        <v>18</v>
      </c>
      <c r="M41" s="45" t="s">
        <v>3</v>
      </c>
      <c r="N41" s="45">
        <v>99.87</v>
      </c>
    </row>
    <row r="42" spans="1:14" x14ac:dyDescent="0.25">
      <c r="A42" s="45" t="s">
        <v>0</v>
      </c>
      <c r="B42" s="45" t="s">
        <v>338</v>
      </c>
      <c r="C42" s="45" t="s">
        <v>339</v>
      </c>
      <c r="D42" s="45" t="s">
        <v>303</v>
      </c>
      <c r="E42" s="45" t="s">
        <v>908</v>
      </c>
      <c r="F42" s="45" t="s">
        <v>762</v>
      </c>
      <c r="G42" s="45" t="s">
        <v>646</v>
      </c>
      <c r="H42" s="45" t="s">
        <v>17</v>
      </c>
      <c r="I42" s="45">
        <v>9310</v>
      </c>
      <c r="J42" s="45">
        <v>53</v>
      </c>
      <c r="K42" s="45">
        <v>8910</v>
      </c>
      <c r="L42" s="45">
        <v>51</v>
      </c>
      <c r="M42" s="45" t="s">
        <v>3</v>
      </c>
      <c r="N42" s="45">
        <v>100</v>
      </c>
    </row>
    <row r="43" spans="1:14" x14ac:dyDescent="0.25">
      <c r="A43" s="45" t="s">
        <v>0</v>
      </c>
      <c r="B43" s="45" t="s">
        <v>316</v>
      </c>
      <c r="C43" s="45" t="s">
        <v>317</v>
      </c>
      <c r="D43" s="45" t="s">
        <v>303</v>
      </c>
      <c r="E43" s="45" t="s">
        <v>908</v>
      </c>
      <c r="F43" s="45" t="s">
        <v>757</v>
      </c>
      <c r="G43" s="45" t="s">
        <v>635</v>
      </c>
      <c r="H43" s="45" t="s">
        <v>6</v>
      </c>
      <c r="I43" s="45">
        <v>63902.879999999997</v>
      </c>
      <c r="J43" s="45">
        <v>25</v>
      </c>
      <c r="K43" s="45">
        <v>63860</v>
      </c>
      <c r="L43" s="45">
        <v>17</v>
      </c>
      <c r="M43" s="45" t="s">
        <v>3</v>
      </c>
      <c r="N43" s="45">
        <v>100</v>
      </c>
    </row>
    <row r="44" spans="1:14" x14ac:dyDescent="0.25">
      <c r="A44" s="45" t="s">
        <v>0</v>
      </c>
      <c r="B44" s="45" t="s">
        <v>326</v>
      </c>
      <c r="C44" s="45" t="s">
        <v>327</v>
      </c>
      <c r="D44" s="45" t="s">
        <v>303</v>
      </c>
      <c r="E44" s="45" t="s">
        <v>908</v>
      </c>
      <c r="F44" s="45" t="s">
        <v>769</v>
      </c>
      <c r="G44" s="45" t="s">
        <v>640</v>
      </c>
      <c r="H44" s="45" t="s">
        <v>12</v>
      </c>
      <c r="I44" s="45">
        <v>47495.979999999996</v>
      </c>
      <c r="J44" s="45">
        <v>2</v>
      </c>
      <c r="K44" s="45">
        <v>17896.98</v>
      </c>
      <c r="L44" s="45">
        <v>1</v>
      </c>
      <c r="M44" s="45" t="s">
        <v>3</v>
      </c>
      <c r="N44" s="45">
        <v>100</v>
      </c>
    </row>
    <row r="45" spans="1:14" x14ac:dyDescent="0.25">
      <c r="A45" s="45" t="s">
        <v>0</v>
      </c>
      <c r="B45" s="45" t="s">
        <v>322</v>
      </c>
      <c r="C45" s="45" t="s">
        <v>323</v>
      </c>
      <c r="D45" s="45" t="s">
        <v>303</v>
      </c>
      <c r="E45" s="45" t="s">
        <v>908</v>
      </c>
      <c r="F45" s="45" t="s">
        <v>766</v>
      </c>
      <c r="G45" s="45" t="s">
        <v>638</v>
      </c>
      <c r="H45" s="45" t="s">
        <v>6</v>
      </c>
      <c r="I45" s="45">
        <v>146187.6</v>
      </c>
      <c r="J45" s="45">
        <v>17</v>
      </c>
      <c r="K45" s="45">
        <v>146187.6</v>
      </c>
      <c r="L45" s="45">
        <v>17</v>
      </c>
      <c r="M45" s="45" t="s">
        <v>3</v>
      </c>
      <c r="N45" s="45">
        <v>100</v>
      </c>
    </row>
    <row r="46" spans="1:14" x14ac:dyDescent="0.25">
      <c r="A46" s="45" t="s">
        <v>0</v>
      </c>
      <c r="B46" s="45" t="s">
        <v>1392</v>
      </c>
      <c r="C46" s="45" t="s">
        <v>1393</v>
      </c>
      <c r="D46" s="45" t="s">
        <v>303</v>
      </c>
      <c r="E46" s="45" t="s">
        <v>908</v>
      </c>
      <c r="F46" s="45" t="s">
        <v>766</v>
      </c>
      <c r="G46" s="45" t="s">
        <v>1394</v>
      </c>
      <c r="H46" s="45" t="s">
        <v>17</v>
      </c>
      <c r="I46" s="45">
        <v>2630</v>
      </c>
      <c r="J46" s="45">
        <v>11</v>
      </c>
      <c r="K46" s="45">
        <v>2630</v>
      </c>
      <c r="L46" s="45">
        <v>11</v>
      </c>
      <c r="M46" s="45" t="s">
        <v>3</v>
      </c>
      <c r="N46" s="45">
        <v>100</v>
      </c>
    </row>
    <row r="47" spans="1:14" x14ac:dyDescent="0.25">
      <c r="A47" s="45" t="s">
        <v>0</v>
      </c>
      <c r="B47" s="45" t="s">
        <v>330</v>
      </c>
      <c r="C47" s="45" t="s">
        <v>331</v>
      </c>
      <c r="D47" s="45" t="s">
        <v>303</v>
      </c>
      <c r="E47" s="45" t="s">
        <v>908</v>
      </c>
      <c r="F47" s="45" t="s">
        <v>766</v>
      </c>
      <c r="G47" s="45" t="s">
        <v>642</v>
      </c>
      <c r="H47" s="45" t="s">
        <v>7</v>
      </c>
      <c r="I47" s="45">
        <v>450957.8</v>
      </c>
      <c r="J47" s="45">
        <v>2</v>
      </c>
      <c r="K47" s="45">
        <v>450957.8</v>
      </c>
      <c r="L47" s="45">
        <v>3</v>
      </c>
      <c r="M47" s="45" t="s">
        <v>3</v>
      </c>
      <c r="N47" s="45">
        <v>100</v>
      </c>
    </row>
    <row r="48" spans="1:14" x14ac:dyDescent="0.25">
      <c r="A48" s="45" t="s">
        <v>0</v>
      </c>
      <c r="B48" s="45" t="s">
        <v>310</v>
      </c>
      <c r="C48" s="45" t="s">
        <v>311</v>
      </c>
      <c r="D48" s="45" t="s">
        <v>303</v>
      </c>
      <c r="E48" s="45" t="s">
        <v>908</v>
      </c>
      <c r="F48" s="45" t="s">
        <v>762</v>
      </c>
      <c r="G48" s="45" t="s">
        <v>632</v>
      </c>
      <c r="H48" s="45" t="s">
        <v>6</v>
      </c>
      <c r="I48" s="45">
        <v>1759157.69</v>
      </c>
      <c r="J48" s="45">
        <v>8</v>
      </c>
      <c r="K48" s="45">
        <v>1677778.02</v>
      </c>
      <c r="L48" s="45">
        <v>7</v>
      </c>
      <c r="M48" s="45" t="s">
        <v>3</v>
      </c>
      <c r="N48" s="45">
        <v>100</v>
      </c>
    </row>
    <row r="49" spans="1:14" x14ac:dyDescent="0.25">
      <c r="A49" s="45" t="s">
        <v>0</v>
      </c>
      <c r="B49" s="45" t="s">
        <v>1100</v>
      </c>
      <c r="C49" s="45" t="s">
        <v>1101</v>
      </c>
      <c r="D49" s="45" t="s">
        <v>303</v>
      </c>
      <c r="E49" s="45" t="s">
        <v>908</v>
      </c>
      <c r="F49" s="45" t="s">
        <v>1102</v>
      </c>
      <c r="G49" s="45" t="s">
        <v>1103</v>
      </c>
      <c r="H49" s="45" t="s">
        <v>6</v>
      </c>
      <c r="I49" s="45">
        <v>24979.83</v>
      </c>
      <c r="J49" s="45">
        <v>6</v>
      </c>
      <c r="K49" s="45">
        <v>4294.6899999999996</v>
      </c>
      <c r="L49" s="45">
        <v>7</v>
      </c>
      <c r="M49" s="45" t="s">
        <v>3</v>
      </c>
      <c r="N49" s="45">
        <v>100</v>
      </c>
    </row>
    <row r="50" spans="1:14" x14ac:dyDescent="0.25">
      <c r="A50" s="45" t="s">
        <v>0</v>
      </c>
      <c r="B50" s="45" t="s">
        <v>306</v>
      </c>
      <c r="C50" s="45" t="s">
        <v>307</v>
      </c>
      <c r="D50" s="45" t="s">
        <v>303</v>
      </c>
      <c r="E50" s="45" t="s">
        <v>908</v>
      </c>
      <c r="F50" s="45" t="s">
        <v>771</v>
      </c>
      <c r="G50" s="45" t="s">
        <v>630</v>
      </c>
      <c r="H50" s="45" t="s">
        <v>6</v>
      </c>
      <c r="I50" s="45">
        <v>126076</v>
      </c>
      <c r="J50" s="45">
        <v>30</v>
      </c>
      <c r="K50" s="45">
        <v>126076</v>
      </c>
      <c r="L50" s="45">
        <v>30</v>
      </c>
      <c r="M50" s="45" t="s">
        <v>3</v>
      </c>
      <c r="N50" s="45">
        <v>100</v>
      </c>
    </row>
    <row r="51" spans="1:14" x14ac:dyDescent="0.25">
      <c r="A51" s="45" t="s">
        <v>0</v>
      </c>
      <c r="B51" s="45" t="s">
        <v>1038</v>
      </c>
      <c r="C51" s="45" t="s">
        <v>1039</v>
      </c>
      <c r="D51" s="45" t="s">
        <v>303</v>
      </c>
      <c r="E51" s="45" t="s">
        <v>908</v>
      </c>
      <c r="F51" s="45" t="s">
        <v>762</v>
      </c>
      <c r="G51" s="45" t="s">
        <v>1040</v>
      </c>
      <c r="H51" s="45" t="s">
        <v>6</v>
      </c>
      <c r="I51" s="45">
        <v>265346.53999999998</v>
      </c>
      <c r="J51" s="45">
        <v>2</v>
      </c>
      <c r="K51" s="45">
        <v>265346.53999999998</v>
      </c>
      <c r="L51" s="45">
        <v>2</v>
      </c>
      <c r="M51" s="45" t="s">
        <v>3</v>
      </c>
      <c r="N51" s="45">
        <v>100</v>
      </c>
    </row>
    <row r="52" spans="1:14" x14ac:dyDescent="0.25">
      <c r="A52" s="45" t="s">
        <v>0</v>
      </c>
      <c r="B52" s="45" t="s">
        <v>1485</v>
      </c>
      <c r="C52" s="45" t="s">
        <v>1486</v>
      </c>
      <c r="D52" s="45" t="s">
        <v>303</v>
      </c>
      <c r="E52" s="45" t="s">
        <v>908</v>
      </c>
      <c r="F52" s="45" t="s">
        <v>766</v>
      </c>
      <c r="G52" s="45" t="s">
        <v>1487</v>
      </c>
      <c r="H52" s="45" t="s">
        <v>6</v>
      </c>
      <c r="I52" s="45">
        <v>65267.500000000007</v>
      </c>
      <c r="J52" s="45">
        <v>5</v>
      </c>
      <c r="K52" s="45">
        <v>65267.500000000007</v>
      </c>
      <c r="L52" s="45">
        <v>5</v>
      </c>
      <c r="M52" s="45" t="s">
        <v>3</v>
      </c>
      <c r="N52" s="45">
        <v>100</v>
      </c>
    </row>
    <row r="53" spans="1:14" x14ac:dyDescent="0.25">
      <c r="A53" s="45" t="s">
        <v>0</v>
      </c>
      <c r="B53" s="45" t="s">
        <v>320</v>
      </c>
      <c r="C53" s="45" t="s">
        <v>321</v>
      </c>
      <c r="D53" s="45" t="s">
        <v>303</v>
      </c>
      <c r="E53" s="45" t="s">
        <v>908</v>
      </c>
      <c r="F53" s="45" t="s">
        <v>766</v>
      </c>
      <c r="G53" s="45" t="s">
        <v>637</v>
      </c>
      <c r="H53" s="45" t="s">
        <v>17</v>
      </c>
      <c r="I53" s="45">
        <v>12200</v>
      </c>
      <c r="J53" s="45">
        <v>81</v>
      </c>
      <c r="K53" s="45">
        <v>10900</v>
      </c>
      <c r="L53" s="45">
        <v>74</v>
      </c>
      <c r="M53" s="45" t="s">
        <v>3</v>
      </c>
      <c r="N53" s="45">
        <v>100</v>
      </c>
    </row>
    <row r="54" spans="1:14" x14ac:dyDescent="0.25">
      <c r="A54" s="45" t="s">
        <v>0</v>
      </c>
      <c r="B54" s="45" t="s">
        <v>320</v>
      </c>
      <c r="C54" s="45" t="s">
        <v>321</v>
      </c>
      <c r="D54" s="45" t="s">
        <v>303</v>
      </c>
      <c r="E54" s="45" t="s">
        <v>908</v>
      </c>
      <c r="F54" s="45" t="s">
        <v>766</v>
      </c>
      <c r="G54" s="45" t="s">
        <v>637</v>
      </c>
      <c r="H54" s="45" t="s">
        <v>7</v>
      </c>
      <c r="I54" s="45">
        <v>10252.93</v>
      </c>
      <c r="J54" s="45">
        <v>1</v>
      </c>
      <c r="K54" s="45">
        <v>10252.93</v>
      </c>
      <c r="L54" s="45">
        <v>1</v>
      </c>
      <c r="M54" s="45" t="s">
        <v>3</v>
      </c>
      <c r="N54" s="45">
        <v>100</v>
      </c>
    </row>
    <row r="55" spans="1:14" x14ac:dyDescent="0.25">
      <c r="A55" s="45" t="s">
        <v>0</v>
      </c>
      <c r="B55" s="45" t="s">
        <v>322</v>
      </c>
      <c r="C55" s="45" t="s">
        <v>323</v>
      </c>
      <c r="D55" s="45" t="s">
        <v>303</v>
      </c>
      <c r="E55" s="45" t="s">
        <v>908</v>
      </c>
      <c r="F55" s="45" t="s">
        <v>766</v>
      </c>
      <c r="G55" s="45" t="s">
        <v>638</v>
      </c>
      <c r="H55" s="45" t="s">
        <v>17</v>
      </c>
      <c r="I55" s="45">
        <v>2800</v>
      </c>
      <c r="J55" s="45">
        <v>19</v>
      </c>
      <c r="K55" s="45">
        <v>2800</v>
      </c>
      <c r="L55" s="45">
        <v>19</v>
      </c>
      <c r="M55" s="45" t="s">
        <v>3</v>
      </c>
      <c r="N55" s="45">
        <v>100</v>
      </c>
    </row>
    <row r="56" spans="1:14" x14ac:dyDescent="0.25">
      <c r="A56" s="45" t="s">
        <v>0</v>
      </c>
      <c r="B56" s="45" t="s">
        <v>316</v>
      </c>
      <c r="C56" s="45" t="s">
        <v>317</v>
      </c>
      <c r="D56" s="45" t="s">
        <v>303</v>
      </c>
      <c r="E56" s="45" t="s">
        <v>908</v>
      </c>
      <c r="F56" s="45" t="s">
        <v>757</v>
      </c>
      <c r="G56" s="45" t="s">
        <v>635</v>
      </c>
      <c r="H56" s="45" t="s">
        <v>17</v>
      </c>
      <c r="I56" s="45">
        <v>1900</v>
      </c>
      <c r="J56" s="45">
        <v>11</v>
      </c>
      <c r="K56" s="45">
        <v>1900</v>
      </c>
      <c r="L56" s="45">
        <v>11</v>
      </c>
      <c r="M56" s="45" t="s">
        <v>3</v>
      </c>
      <c r="N56" s="45">
        <v>100</v>
      </c>
    </row>
    <row r="57" spans="1:14" x14ac:dyDescent="0.25">
      <c r="A57" s="45" t="s">
        <v>0</v>
      </c>
      <c r="B57" s="45" t="s">
        <v>1537</v>
      </c>
      <c r="C57" s="45" t="s">
        <v>1538</v>
      </c>
      <c r="D57" s="45" t="s">
        <v>303</v>
      </c>
      <c r="E57" s="45" t="s">
        <v>908</v>
      </c>
      <c r="F57" s="45" t="s">
        <v>771</v>
      </c>
      <c r="G57" s="45" t="s">
        <v>1539</v>
      </c>
      <c r="H57" s="45" t="s">
        <v>17</v>
      </c>
      <c r="I57" s="45">
        <v>1475</v>
      </c>
      <c r="J57" s="45">
        <v>5</v>
      </c>
      <c r="K57" s="45">
        <v>1475</v>
      </c>
      <c r="L57" s="45">
        <v>5</v>
      </c>
      <c r="M57" s="45" t="s">
        <v>3</v>
      </c>
      <c r="N57" s="45">
        <v>100</v>
      </c>
    </row>
    <row r="58" spans="1:14" x14ac:dyDescent="0.25">
      <c r="A58" s="45" t="s">
        <v>0</v>
      </c>
      <c r="B58" s="45" t="s">
        <v>304</v>
      </c>
      <c r="C58" s="45" t="s">
        <v>305</v>
      </c>
      <c r="D58" s="45" t="s">
        <v>303</v>
      </c>
      <c r="E58" s="45" t="s">
        <v>908</v>
      </c>
      <c r="F58" s="45" t="s">
        <v>766</v>
      </c>
      <c r="G58" s="45" t="s">
        <v>629</v>
      </c>
      <c r="H58" s="45" t="s">
        <v>17</v>
      </c>
      <c r="I58" s="45">
        <v>3400</v>
      </c>
      <c r="J58" s="45">
        <v>20</v>
      </c>
      <c r="K58" s="45">
        <v>3400</v>
      </c>
      <c r="L58" s="45">
        <v>20</v>
      </c>
      <c r="M58" s="45" t="s">
        <v>3</v>
      </c>
      <c r="N58" s="45">
        <v>100</v>
      </c>
    </row>
    <row r="59" spans="1:14" x14ac:dyDescent="0.25">
      <c r="A59" s="45" t="s">
        <v>0</v>
      </c>
      <c r="B59" s="45" t="s">
        <v>308</v>
      </c>
      <c r="C59" s="45" t="s">
        <v>309</v>
      </c>
      <c r="D59" s="45" t="s">
        <v>303</v>
      </c>
      <c r="E59" s="45" t="s">
        <v>908</v>
      </c>
      <c r="F59" s="45" t="s">
        <v>771</v>
      </c>
      <c r="G59" s="45" t="s">
        <v>631</v>
      </c>
      <c r="H59" s="45" t="s">
        <v>7</v>
      </c>
      <c r="I59" s="45">
        <v>8428356.8000000007</v>
      </c>
      <c r="J59" s="45">
        <v>27</v>
      </c>
      <c r="K59" s="45">
        <v>9255506.8000000007</v>
      </c>
      <c r="L59" s="45">
        <v>29</v>
      </c>
      <c r="M59" s="45" t="s">
        <v>3</v>
      </c>
      <c r="N59" s="45">
        <v>91.06</v>
      </c>
    </row>
    <row r="60" spans="1:14" x14ac:dyDescent="0.25">
      <c r="A60" s="45" t="s">
        <v>0</v>
      </c>
      <c r="B60" s="45" t="s">
        <v>330</v>
      </c>
      <c r="C60" s="45" t="s">
        <v>331</v>
      </c>
      <c r="D60" s="45" t="s">
        <v>303</v>
      </c>
      <c r="E60" s="45" t="s">
        <v>908</v>
      </c>
      <c r="F60" s="45" t="s">
        <v>766</v>
      </c>
      <c r="G60" s="45" t="s">
        <v>642</v>
      </c>
      <c r="H60" s="45" t="s">
        <v>17</v>
      </c>
      <c r="I60" s="45">
        <v>1200</v>
      </c>
      <c r="J60" s="45">
        <v>6</v>
      </c>
      <c r="K60" s="45">
        <v>1200</v>
      </c>
      <c r="L60" s="45">
        <v>6</v>
      </c>
      <c r="M60" s="45" t="s">
        <v>3</v>
      </c>
      <c r="N60" s="45">
        <v>100</v>
      </c>
    </row>
    <row r="61" spans="1:14" x14ac:dyDescent="0.25">
      <c r="A61" s="45" t="s">
        <v>0</v>
      </c>
      <c r="B61" s="45" t="s">
        <v>338</v>
      </c>
      <c r="C61" s="45" t="s">
        <v>339</v>
      </c>
      <c r="D61" s="45" t="s">
        <v>303</v>
      </c>
      <c r="E61" s="45" t="s">
        <v>908</v>
      </c>
      <c r="F61" s="45" t="s">
        <v>762</v>
      </c>
      <c r="G61" s="45" t="s">
        <v>646</v>
      </c>
      <c r="H61" s="45" t="s">
        <v>6</v>
      </c>
      <c r="I61" s="45">
        <v>115737.25</v>
      </c>
      <c r="J61" s="45">
        <v>4</v>
      </c>
      <c r="K61" s="45">
        <v>25984.9</v>
      </c>
      <c r="L61" s="45">
        <v>2</v>
      </c>
      <c r="M61" s="45" t="s">
        <v>3</v>
      </c>
      <c r="N61" s="45">
        <v>100</v>
      </c>
    </row>
    <row r="62" spans="1:14" x14ac:dyDescent="0.25">
      <c r="A62" s="45" t="s">
        <v>0</v>
      </c>
      <c r="B62" s="45" t="s">
        <v>308</v>
      </c>
      <c r="C62" s="45" t="s">
        <v>309</v>
      </c>
      <c r="D62" s="45" t="s">
        <v>303</v>
      </c>
      <c r="E62" s="45" t="s">
        <v>908</v>
      </c>
      <c r="F62" s="45" t="s">
        <v>771</v>
      </c>
      <c r="G62" s="45" t="s">
        <v>631</v>
      </c>
      <c r="H62" s="45" t="s">
        <v>6</v>
      </c>
      <c r="I62" s="45">
        <v>152709.79999999999</v>
      </c>
      <c r="J62" s="45">
        <v>16</v>
      </c>
      <c r="K62" s="45">
        <v>132709.79999999999</v>
      </c>
      <c r="L62" s="45">
        <v>15</v>
      </c>
      <c r="M62" s="45" t="s">
        <v>3</v>
      </c>
      <c r="N62" s="45">
        <v>100</v>
      </c>
    </row>
    <row r="63" spans="1:14" x14ac:dyDescent="0.25">
      <c r="A63" s="45" t="s">
        <v>0</v>
      </c>
      <c r="B63" s="45" t="s">
        <v>334</v>
      </c>
      <c r="C63" s="45" t="s">
        <v>335</v>
      </c>
      <c r="D63" s="45" t="s">
        <v>303</v>
      </c>
      <c r="E63" s="45" t="s">
        <v>908</v>
      </c>
      <c r="F63" s="45" t="s">
        <v>766</v>
      </c>
      <c r="G63" s="45" t="s">
        <v>644</v>
      </c>
      <c r="H63" s="45" t="s">
        <v>17</v>
      </c>
      <c r="I63" s="45">
        <v>1430</v>
      </c>
      <c r="J63" s="45">
        <v>9</v>
      </c>
      <c r="K63" s="45">
        <v>1630</v>
      </c>
      <c r="L63" s="45">
        <v>10</v>
      </c>
      <c r="M63" s="45" t="s">
        <v>3</v>
      </c>
      <c r="N63" s="45">
        <v>87.73</v>
      </c>
    </row>
    <row r="64" spans="1:14" x14ac:dyDescent="0.25">
      <c r="A64" s="45" t="s">
        <v>0</v>
      </c>
      <c r="B64" s="45" t="s">
        <v>314</v>
      </c>
      <c r="C64" s="45" t="s">
        <v>315</v>
      </c>
      <c r="D64" s="45" t="s">
        <v>303</v>
      </c>
      <c r="E64" s="45" t="s">
        <v>908</v>
      </c>
      <c r="F64" s="45" t="s">
        <v>769</v>
      </c>
      <c r="G64" s="45" t="s">
        <v>634</v>
      </c>
      <c r="H64" s="45" t="s">
        <v>17</v>
      </c>
      <c r="I64" s="45">
        <v>4200</v>
      </c>
      <c r="J64" s="45">
        <v>24</v>
      </c>
      <c r="K64" s="45">
        <v>4200</v>
      </c>
      <c r="L64" s="45">
        <v>24</v>
      </c>
      <c r="M64" s="45" t="s">
        <v>3</v>
      </c>
      <c r="N64" s="45">
        <v>100</v>
      </c>
    </row>
    <row r="65" spans="1:14" x14ac:dyDescent="0.25">
      <c r="A65" s="45" t="s">
        <v>0</v>
      </c>
      <c r="B65" s="45" t="s">
        <v>314</v>
      </c>
      <c r="C65" s="45" t="s">
        <v>315</v>
      </c>
      <c r="D65" s="45" t="s">
        <v>303</v>
      </c>
      <c r="E65" s="45" t="s">
        <v>908</v>
      </c>
      <c r="F65" s="45" t="s">
        <v>769</v>
      </c>
      <c r="G65" s="45" t="s">
        <v>634</v>
      </c>
      <c r="H65" s="45" t="s">
        <v>7</v>
      </c>
      <c r="I65" s="45">
        <v>2303034.7400000002</v>
      </c>
      <c r="J65" s="45">
        <v>4</v>
      </c>
      <c r="K65" s="45">
        <v>2303034.7400000002</v>
      </c>
      <c r="L65" s="45">
        <v>4</v>
      </c>
      <c r="M65" s="45" t="s">
        <v>3</v>
      </c>
      <c r="N65" s="45">
        <v>100</v>
      </c>
    </row>
    <row r="66" spans="1:14" x14ac:dyDescent="0.25">
      <c r="A66" s="45" t="s">
        <v>0</v>
      </c>
      <c r="B66" s="45" t="s">
        <v>1392</v>
      </c>
      <c r="C66" s="45" t="s">
        <v>1393</v>
      </c>
      <c r="D66" s="45" t="s">
        <v>303</v>
      </c>
      <c r="E66" s="45" t="s">
        <v>908</v>
      </c>
      <c r="F66" s="45" t="s">
        <v>766</v>
      </c>
      <c r="G66" s="45" t="s">
        <v>1394</v>
      </c>
      <c r="H66" s="45" t="s">
        <v>6</v>
      </c>
      <c r="I66" s="45">
        <v>466812.70999999996</v>
      </c>
      <c r="J66" s="45">
        <v>22</v>
      </c>
      <c r="K66" s="45">
        <v>466812.70999999996</v>
      </c>
      <c r="L66" s="45">
        <v>22</v>
      </c>
      <c r="M66" s="45" t="s">
        <v>3</v>
      </c>
      <c r="N66" s="45">
        <v>100</v>
      </c>
    </row>
    <row r="67" spans="1:14" x14ac:dyDescent="0.25">
      <c r="A67" s="45" t="s">
        <v>0</v>
      </c>
      <c r="B67" s="45" t="s">
        <v>332</v>
      </c>
      <c r="C67" s="45" t="s">
        <v>333</v>
      </c>
      <c r="D67" s="45" t="s">
        <v>303</v>
      </c>
      <c r="E67" s="45" t="s">
        <v>908</v>
      </c>
      <c r="F67" s="45" t="s">
        <v>766</v>
      </c>
      <c r="G67" s="45" t="s">
        <v>643</v>
      </c>
      <c r="H67" s="45" t="s">
        <v>2</v>
      </c>
      <c r="I67" s="45">
        <v>138000</v>
      </c>
      <c r="J67" s="45">
        <v>1</v>
      </c>
      <c r="K67" s="45">
        <v>138000</v>
      </c>
      <c r="L67" s="45">
        <v>1</v>
      </c>
      <c r="M67" s="45" t="s">
        <v>3</v>
      </c>
      <c r="N67" s="45">
        <v>100</v>
      </c>
    </row>
    <row r="68" spans="1:14" x14ac:dyDescent="0.25">
      <c r="A68" s="45" t="s">
        <v>0</v>
      </c>
      <c r="B68" s="45" t="s">
        <v>1482</v>
      </c>
      <c r="C68" s="45" t="s">
        <v>1483</v>
      </c>
      <c r="D68" s="45" t="s">
        <v>303</v>
      </c>
      <c r="E68" s="45" t="s">
        <v>908</v>
      </c>
      <c r="F68" s="45" t="s">
        <v>762</v>
      </c>
      <c r="G68" s="45" t="s">
        <v>1484</v>
      </c>
      <c r="H68" s="45" t="s">
        <v>17</v>
      </c>
      <c r="I68" s="45">
        <v>1200</v>
      </c>
      <c r="J68" s="45">
        <v>6</v>
      </c>
      <c r="K68" s="45">
        <v>1200</v>
      </c>
      <c r="L68" s="45">
        <v>6</v>
      </c>
      <c r="M68" s="45" t="s">
        <v>3</v>
      </c>
      <c r="N68" s="45">
        <v>100</v>
      </c>
    </row>
    <row r="69" spans="1:14" x14ac:dyDescent="0.25">
      <c r="A69" s="45" t="s">
        <v>0</v>
      </c>
      <c r="B69" s="45" t="s">
        <v>1038</v>
      </c>
      <c r="C69" s="45" t="s">
        <v>1039</v>
      </c>
      <c r="D69" s="45" t="s">
        <v>303</v>
      </c>
      <c r="E69" s="45" t="s">
        <v>908</v>
      </c>
      <c r="F69" s="45" t="s">
        <v>762</v>
      </c>
      <c r="G69" s="45" t="s">
        <v>1040</v>
      </c>
      <c r="H69" s="45" t="s">
        <v>7</v>
      </c>
      <c r="I69" s="45">
        <v>11455387.199999999</v>
      </c>
      <c r="J69" s="45">
        <v>3</v>
      </c>
      <c r="K69" s="45">
        <v>11455387.199999999</v>
      </c>
      <c r="L69" s="45">
        <v>3</v>
      </c>
      <c r="M69" s="45" t="s">
        <v>3</v>
      </c>
      <c r="N69" s="45">
        <v>100</v>
      </c>
    </row>
    <row r="70" spans="1:14" x14ac:dyDescent="0.25">
      <c r="A70" s="45" t="s">
        <v>0</v>
      </c>
      <c r="B70" s="45" t="s">
        <v>326</v>
      </c>
      <c r="C70" s="45" t="s">
        <v>327</v>
      </c>
      <c r="D70" s="45" t="s">
        <v>303</v>
      </c>
      <c r="E70" s="45" t="s">
        <v>908</v>
      </c>
      <c r="F70" s="45" t="s">
        <v>769</v>
      </c>
      <c r="G70" s="45" t="s">
        <v>640</v>
      </c>
      <c r="H70" s="45" t="s">
        <v>2</v>
      </c>
      <c r="I70" s="45">
        <v>590000</v>
      </c>
      <c r="J70" s="45">
        <v>1</v>
      </c>
      <c r="K70" s="45">
        <v>0</v>
      </c>
      <c r="L70" s="45">
        <v>0</v>
      </c>
      <c r="M70" s="45" t="s">
        <v>3</v>
      </c>
      <c r="N70" s="45">
        <v>100</v>
      </c>
    </row>
    <row r="71" spans="1:14" x14ac:dyDescent="0.25">
      <c r="A71" s="45" t="s">
        <v>0</v>
      </c>
      <c r="B71" s="45" t="s">
        <v>324</v>
      </c>
      <c r="C71" s="45" t="s">
        <v>325</v>
      </c>
      <c r="D71" s="45" t="s">
        <v>303</v>
      </c>
      <c r="E71" s="45" t="s">
        <v>908</v>
      </c>
      <c r="F71" s="45" t="s">
        <v>771</v>
      </c>
      <c r="G71" s="45" t="s">
        <v>639</v>
      </c>
      <c r="H71" s="45" t="s">
        <v>7</v>
      </c>
      <c r="I71" s="45">
        <v>3536800</v>
      </c>
      <c r="J71" s="45">
        <v>4</v>
      </c>
      <c r="K71" s="45">
        <v>3536800</v>
      </c>
      <c r="L71" s="45">
        <v>4</v>
      </c>
      <c r="M71" s="45" t="s">
        <v>3</v>
      </c>
      <c r="N71" s="45">
        <v>100</v>
      </c>
    </row>
    <row r="72" spans="1:14" x14ac:dyDescent="0.25">
      <c r="A72" s="45" t="s">
        <v>0</v>
      </c>
      <c r="B72" s="45" t="s">
        <v>344</v>
      </c>
      <c r="C72" s="45" t="s">
        <v>345</v>
      </c>
      <c r="D72" s="45" t="s">
        <v>303</v>
      </c>
      <c r="E72" s="45" t="s">
        <v>908</v>
      </c>
      <c r="F72" s="45" t="s">
        <v>781</v>
      </c>
      <c r="G72" s="45" t="s">
        <v>649</v>
      </c>
      <c r="H72" s="45" t="s">
        <v>17</v>
      </c>
      <c r="I72" s="45">
        <v>3500</v>
      </c>
      <c r="J72" s="45">
        <v>25</v>
      </c>
      <c r="K72" s="45">
        <v>3300</v>
      </c>
      <c r="L72" s="45">
        <v>24</v>
      </c>
      <c r="M72" s="45" t="s">
        <v>3</v>
      </c>
      <c r="N72" s="45">
        <v>100</v>
      </c>
    </row>
    <row r="73" spans="1:14" x14ac:dyDescent="0.25">
      <c r="A73" s="45" t="s">
        <v>0</v>
      </c>
      <c r="B73" s="45" t="s">
        <v>344</v>
      </c>
      <c r="C73" s="45" t="s">
        <v>345</v>
      </c>
      <c r="D73" s="45" t="s">
        <v>303</v>
      </c>
      <c r="E73" s="45" t="s">
        <v>908</v>
      </c>
      <c r="F73" s="45" t="s">
        <v>781</v>
      </c>
      <c r="G73" s="45" t="s">
        <v>649</v>
      </c>
      <c r="H73" s="45" t="s">
        <v>7</v>
      </c>
      <c r="I73" s="45">
        <v>311000</v>
      </c>
      <c r="J73" s="45">
        <v>2</v>
      </c>
      <c r="K73" s="45">
        <v>311000</v>
      </c>
      <c r="L73" s="45">
        <v>2</v>
      </c>
      <c r="M73" s="45" t="s">
        <v>3</v>
      </c>
      <c r="N73" s="45">
        <v>100</v>
      </c>
    </row>
    <row r="74" spans="1:14" x14ac:dyDescent="0.25">
      <c r="A74" s="45" t="s">
        <v>0</v>
      </c>
      <c r="B74" s="45" t="s">
        <v>318</v>
      </c>
      <c r="C74" s="45" t="s">
        <v>319</v>
      </c>
      <c r="D74" s="45" t="s">
        <v>303</v>
      </c>
      <c r="E74" s="45" t="s">
        <v>908</v>
      </c>
      <c r="F74" s="45" t="s">
        <v>760</v>
      </c>
      <c r="G74" s="45" t="s">
        <v>636</v>
      </c>
      <c r="H74" s="45" t="s">
        <v>17</v>
      </c>
      <c r="I74" s="45">
        <v>600</v>
      </c>
      <c r="J74" s="45">
        <v>3</v>
      </c>
      <c r="K74" s="45">
        <v>600</v>
      </c>
      <c r="L74" s="45">
        <v>3</v>
      </c>
      <c r="M74" s="45" t="s">
        <v>3</v>
      </c>
      <c r="N74" s="45">
        <v>100</v>
      </c>
    </row>
    <row r="75" spans="1:14" x14ac:dyDescent="0.25">
      <c r="A75" s="45" t="s">
        <v>0</v>
      </c>
      <c r="B75" s="45" t="s">
        <v>328</v>
      </c>
      <c r="C75" s="45" t="s">
        <v>329</v>
      </c>
      <c r="D75" s="45" t="s">
        <v>303</v>
      </c>
      <c r="E75" s="45" t="s">
        <v>908</v>
      </c>
      <c r="F75" s="45" t="s">
        <v>757</v>
      </c>
      <c r="G75" s="45" t="s">
        <v>641</v>
      </c>
      <c r="H75" s="45" t="s">
        <v>2</v>
      </c>
      <c r="I75" s="45">
        <v>335928.98000000004</v>
      </c>
      <c r="J75" s="45">
        <v>129</v>
      </c>
      <c r="K75" s="45">
        <v>287326.59999999998</v>
      </c>
      <c r="L75" s="45">
        <v>78</v>
      </c>
      <c r="M75" s="45" t="s">
        <v>3</v>
      </c>
      <c r="N75" s="45">
        <v>100</v>
      </c>
    </row>
    <row r="76" spans="1:14" x14ac:dyDescent="0.25">
      <c r="A76" s="45" t="s">
        <v>0</v>
      </c>
      <c r="B76" s="45" t="s">
        <v>312</v>
      </c>
      <c r="C76" s="45" t="s">
        <v>313</v>
      </c>
      <c r="D76" s="45" t="s">
        <v>303</v>
      </c>
      <c r="E76" s="45" t="s">
        <v>908</v>
      </c>
      <c r="F76" s="45" t="s">
        <v>757</v>
      </c>
      <c r="G76" s="45" t="s">
        <v>633</v>
      </c>
      <c r="H76" s="45" t="s">
        <v>17</v>
      </c>
      <c r="I76" s="45">
        <v>5530</v>
      </c>
      <c r="J76" s="45">
        <v>32</v>
      </c>
      <c r="K76" s="45">
        <v>4630</v>
      </c>
      <c r="L76" s="45">
        <v>27</v>
      </c>
      <c r="M76" s="45" t="s">
        <v>3</v>
      </c>
      <c r="N76" s="45">
        <v>100</v>
      </c>
    </row>
    <row r="77" spans="1:14" x14ac:dyDescent="0.25">
      <c r="A77" s="45" t="s">
        <v>0</v>
      </c>
      <c r="B77" s="45" t="s">
        <v>334</v>
      </c>
      <c r="C77" s="45" t="s">
        <v>335</v>
      </c>
      <c r="D77" s="45" t="s">
        <v>303</v>
      </c>
      <c r="E77" s="45" t="s">
        <v>908</v>
      </c>
      <c r="F77" s="45" t="s">
        <v>766</v>
      </c>
      <c r="G77" s="45" t="s">
        <v>644</v>
      </c>
      <c r="H77" s="45" t="s">
        <v>2</v>
      </c>
      <c r="I77" s="45">
        <v>2000</v>
      </c>
      <c r="J77" s="45">
        <v>1</v>
      </c>
      <c r="K77" s="45">
        <v>0</v>
      </c>
      <c r="L77" s="45">
        <v>0</v>
      </c>
      <c r="M77" s="45" t="s">
        <v>3</v>
      </c>
      <c r="N77" s="45">
        <v>100</v>
      </c>
    </row>
    <row r="78" spans="1:14" x14ac:dyDescent="0.25">
      <c r="A78" s="45" t="s">
        <v>0</v>
      </c>
      <c r="B78" s="45" t="s">
        <v>324</v>
      </c>
      <c r="C78" s="45" t="s">
        <v>325</v>
      </c>
      <c r="D78" s="45" t="s">
        <v>303</v>
      </c>
      <c r="E78" s="45" t="s">
        <v>908</v>
      </c>
      <c r="F78" s="45" t="s">
        <v>771</v>
      </c>
      <c r="G78" s="45" t="s">
        <v>639</v>
      </c>
      <c r="H78" s="45" t="s">
        <v>17</v>
      </c>
      <c r="I78" s="45">
        <v>21920</v>
      </c>
      <c r="J78" s="45">
        <v>77</v>
      </c>
      <c r="K78" s="45">
        <v>18870</v>
      </c>
      <c r="L78" s="45">
        <v>71</v>
      </c>
      <c r="M78" s="45" t="s">
        <v>3</v>
      </c>
      <c r="N78" s="45">
        <v>100</v>
      </c>
    </row>
    <row r="79" spans="1:14" x14ac:dyDescent="0.25">
      <c r="A79" s="45" t="s">
        <v>0</v>
      </c>
      <c r="B79" s="45" t="s">
        <v>301</v>
      </c>
      <c r="C79" s="45" t="s">
        <v>302</v>
      </c>
      <c r="D79" s="45" t="s">
        <v>303</v>
      </c>
      <c r="E79" s="45" t="s">
        <v>908</v>
      </c>
      <c r="F79" s="45" t="s">
        <v>766</v>
      </c>
      <c r="G79" s="45" t="s">
        <v>628</v>
      </c>
      <c r="H79" s="45" t="s">
        <v>17</v>
      </c>
      <c r="I79" s="45">
        <v>800</v>
      </c>
      <c r="J79" s="45">
        <v>4</v>
      </c>
      <c r="K79" s="45">
        <v>800</v>
      </c>
      <c r="L79" s="45">
        <v>4</v>
      </c>
      <c r="M79" s="45" t="s">
        <v>3</v>
      </c>
      <c r="N79" s="45">
        <v>100</v>
      </c>
    </row>
    <row r="80" spans="1:14" x14ac:dyDescent="0.25">
      <c r="A80" s="45" t="s">
        <v>0</v>
      </c>
      <c r="B80" s="45" t="s">
        <v>336</v>
      </c>
      <c r="C80" s="45" t="s">
        <v>337</v>
      </c>
      <c r="D80" s="45" t="s">
        <v>303</v>
      </c>
      <c r="E80" s="45" t="s">
        <v>908</v>
      </c>
      <c r="F80" s="45" t="s">
        <v>766</v>
      </c>
      <c r="G80" s="45" t="s">
        <v>645</v>
      </c>
      <c r="H80" s="45" t="s">
        <v>6</v>
      </c>
      <c r="I80" s="45">
        <v>735938.85000000009</v>
      </c>
      <c r="J80" s="45">
        <v>24</v>
      </c>
      <c r="K80" s="45">
        <v>698898.57000000018</v>
      </c>
      <c r="L80" s="45">
        <v>23</v>
      </c>
      <c r="M80" s="45" t="s">
        <v>3</v>
      </c>
      <c r="N80" s="45">
        <v>100</v>
      </c>
    </row>
    <row r="81" spans="1:14" s="10" customFormat="1" x14ac:dyDescent="0.25">
      <c r="A81" s="46" t="s">
        <v>0</v>
      </c>
      <c r="B81" s="46" t="s">
        <v>732</v>
      </c>
      <c r="C81" s="46" t="s">
        <v>733</v>
      </c>
      <c r="D81" s="52" t="s">
        <v>731</v>
      </c>
      <c r="E81" s="46" t="s">
        <v>908</v>
      </c>
      <c r="F81" s="46" t="s">
        <v>771</v>
      </c>
      <c r="G81" s="46" t="s">
        <v>874</v>
      </c>
      <c r="H81" s="46" t="s">
        <v>7</v>
      </c>
      <c r="I81" s="46">
        <v>27332559.160000004</v>
      </c>
      <c r="J81" s="46">
        <v>93</v>
      </c>
      <c r="K81" s="46">
        <v>40084267.479999997</v>
      </c>
      <c r="L81" s="46">
        <v>111</v>
      </c>
      <c r="M81" s="46" t="s">
        <v>3</v>
      </c>
      <c r="N81" s="46">
        <v>68.19</v>
      </c>
    </row>
    <row r="82" spans="1:14" s="10" customFormat="1" x14ac:dyDescent="0.25">
      <c r="A82" s="46" t="s">
        <v>0</v>
      </c>
      <c r="B82" s="46" t="s">
        <v>1488</v>
      </c>
      <c r="C82" s="46" t="s">
        <v>1489</v>
      </c>
      <c r="D82" s="46" t="s">
        <v>731</v>
      </c>
      <c r="E82" s="46" t="s">
        <v>908</v>
      </c>
      <c r="F82" s="46" t="s">
        <v>1490</v>
      </c>
      <c r="G82" s="46" t="s">
        <v>1491</v>
      </c>
      <c r="H82" s="46" t="s">
        <v>2</v>
      </c>
      <c r="I82" s="46">
        <v>10000</v>
      </c>
      <c r="J82" s="46">
        <v>1</v>
      </c>
      <c r="K82" s="46">
        <v>10000</v>
      </c>
      <c r="L82" s="46">
        <v>1</v>
      </c>
      <c r="M82" s="46" t="s">
        <v>3</v>
      </c>
      <c r="N82" s="46">
        <v>100</v>
      </c>
    </row>
    <row r="83" spans="1:14" s="10" customFormat="1" x14ac:dyDescent="0.25">
      <c r="A83" s="46" t="s">
        <v>0</v>
      </c>
      <c r="B83" s="46" t="s">
        <v>732</v>
      </c>
      <c r="C83" s="46" t="s">
        <v>733</v>
      </c>
      <c r="D83" s="46" t="s">
        <v>731</v>
      </c>
      <c r="E83" s="46" t="s">
        <v>908</v>
      </c>
      <c r="F83" s="46" t="s">
        <v>771</v>
      </c>
      <c r="G83" s="46" t="s">
        <v>874</v>
      </c>
      <c r="H83" s="46" t="s">
        <v>2</v>
      </c>
      <c r="I83" s="46">
        <v>2133185.5799999996</v>
      </c>
      <c r="J83" s="46">
        <v>305</v>
      </c>
      <c r="K83" s="46">
        <v>952260.48000000033</v>
      </c>
      <c r="L83" s="46">
        <v>282</v>
      </c>
      <c r="M83" s="46" t="s">
        <v>3</v>
      </c>
      <c r="N83" s="46">
        <v>100</v>
      </c>
    </row>
    <row r="84" spans="1:14" s="10" customFormat="1" x14ac:dyDescent="0.25">
      <c r="A84" s="46" t="s">
        <v>0</v>
      </c>
      <c r="B84" s="46" t="s">
        <v>729</v>
      </c>
      <c r="C84" s="46" t="s">
        <v>730</v>
      </c>
      <c r="D84" s="46" t="s">
        <v>731</v>
      </c>
      <c r="E84" s="46" t="s">
        <v>908</v>
      </c>
      <c r="F84" s="46" t="s">
        <v>766</v>
      </c>
      <c r="G84" s="46" t="s">
        <v>873</v>
      </c>
      <c r="H84" s="46" t="s">
        <v>2</v>
      </c>
      <c r="I84" s="46">
        <v>331015.12000000005</v>
      </c>
      <c r="J84" s="46">
        <v>31</v>
      </c>
      <c r="K84" s="46">
        <v>220808.81</v>
      </c>
      <c r="L84" s="46">
        <v>26</v>
      </c>
      <c r="M84" s="46" t="s">
        <v>3</v>
      </c>
      <c r="N84" s="46">
        <v>100</v>
      </c>
    </row>
    <row r="85" spans="1:14" s="10" customFormat="1" x14ac:dyDescent="0.25">
      <c r="A85" s="46" t="s">
        <v>0</v>
      </c>
      <c r="B85" s="46" t="s">
        <v>732</v>
      </c>
      <c r="C85" s="46" t="s">
        <v>733</v>
      </c>
      <c r="D85" s="46" t="s">
        <v>731</v>
      </c>
      <c r="E85" s="46" t="s">
        <v>908</v>
      </c>
      <c r="F85" s="46" t="s">
        <v>771</v>
      </c>
      <c r="G85" s="46" t="s">
        <v>874</v>
      </c>
      <c r="H85" s="46" t="s">
        <v>6</v>
      </c>
      <c r="I85" s="46">
        <v>36857314.459999949</v>
      </c>
      <c r="J85" s="46">
        <v>1082</v>
      </c>
      <c r="K85" s="46">
        <v>26567686.039999969</v>
      </c>
      <c r="L85" s="46">
        <v>2130</v>
      </c>
      <c r="M85" s="46" t="s">
        <v>3</v>
      </c>
      <c r="N85" s="46">
        <v>100</v>
      </c>
    </row>
    <row r="86" spans="1:14" s="10" customFormat="1" x14ac:dyDescent="0.25">
      <c r="A86" s="32"/>
      <c r="B86" s="32"/>
      <c r="C86" s="32"/>
      <c r="D86" s="32"/>
      <c r="E86" s="32"/>
      <c r="F86" s="32"/>
      <c r="G86" s="32"/>
      <c r="H86" s="32"/>
      <c r="I86" s="33"/>
      <c r="J86" s="41"/>
      <c r="K86" s="33"/>
      <c r="L86" s="41"/>
      <c r="M86" s="32"/>
      <c r="N86" s="42"/>
    </row>
    <row r="87" spans="1:14" x14ac:dyDescent="0.25">
      <c r="A87" s="7" t="s">
        <v>124</v>
      </c>
      <c r="B87" s="7"/>
      <c r="C87" s="7"/>
      <c r="D87" s="7"/>
      <c r="E87" s="7"/>
      <c r="F87" s="7"/>
      <c r="G87" s="7"/>
      <c r="H87" s="7"/>
      <c r="I87" s="13">
        <f>SUM(I2:I85)</f>
        <v>151772305.14999992</v>
      </c>
      <c r="J87" s="13">
        <f t="shared" ref="J87:L87" si="0">SUM(J2:J85)</f>
        <v>2979</v>
      </c>
      <c r="K87" s="13">
        <f t="shared" si="0"/>
        <v>147799428.06999996</v>
      </c>
      <c r="L87" s="13">
        <f t="shared" si="0"/>
        <v>3859</v>
      </c>
      <c r="M87" s="7"/>
      <c r="N87" s="7"/>
    </row>
    <row r="88" spans="1:14" x14ac:dyDescent="0.25">
      <c r="A88" s="14" t="s">
        <v>1586</v>
      </c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  <c r="M88" s="14"/>
      <c r="N88" s="25">
        <v>0.9798</v>
      </c>
    </row>
    <row r="89" spans="1:14" x14ac:dyDescent="0.25">
      <c r="A89" s="20" t="s">
        <v>1597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21">
        <v>0.99670000000000003</v>
      </c>
    </row>
  </sheetData>
  <autoFilter ref="A1:N1"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70" zoomScaleNormal="70" workbookViewId="0">
      <selection activeCell="J50" sqref="J50"/>
    </sheetView>
  </sheetViews>
  <sheetFormatPr defaultRowHeight="15" x14ac:dyDescent="0.25"/>
  <cols>
    <col min="1" max="1" width="21.7109375" bestFit="1" customWidth="1"/>
    <col min="3" max="3" width="12.140625" bestFit="1" customWidth="1"/>
    <col min="4" max="4" width="11.140625" bestFit="1" customWidth="1"/>
    <col min="5" max="5" width="10.140625" bestFit="1" customWidth="1"/>
    <col min="6" max="6" width="12" customWidth="1"/>
    <col min="7" max="7" width="110.7109375" customWidth="1"/>
    <col min="9" max="9" width="14.5703125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367</v>
      </c>
      <c r="C2" s="46" t="s">
        <v>368</v>
      </c>
      <c r="D2" s="46" t="s">
        <v>348</v>
      </c>
      <c r="E2" s="46" t="s">
        <v>908</v>
      </c>
      <c r="F2" s="46" t="s">
        <v>758</v>
      </c>
      <c r="G2" s="46" t="s">
        <v>660</v>
      </c>
      <c r="H2" s="46" t="s">
        <v>6</v>
      </c>
      <c r="I2" s="46">
        <v>3601402.64</v>
      </c>
      <c r="J2" s="46">
        <v>8</v>
      </c>
      <c r="K2" s="46">
        <v>1850885.32</v>
      </c>
      <c r="L2" s="46">
        <v>22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367</v>
      </c>
      <c r="C3" s="46" t="s">
        <v>368</v>
      </c>
      <c r="D3" s="46" t="s">
        <v>348</v>
      </c>
      <c r="E3" s="46" t="s">
        <v>908</v>
      </c>
      <c r="F3" s="46" t="s">
        <v>758</v>
      </c>
      <c r="G3" s="46" t="s">
        <v>660</v>
      </c>
      <c r="H3" s="46" t="s">
        <v>17</v>
      </c>
      <c r="I3" s="46">
        <v>1000</v>
      </c>
      <c r="J3" s="46">
        <v>6</v>
      </c>
      <c r="K3" s="46">
        <v>800</v>
      </c>
      <c r="L3" s="46">
        <v>5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346</v>
      </c>
      <c r="C4" s="46" t="s">
        <v>347</v>
      </c>
      <c r="D4" s="46" t="s">
        <v>348</v>
      </c>
      <c r="E4" s="46" t="s">
        <v>908</v>
      </c>
      <c r="F4" s="46" t="s">
        <v>769</v>
      </c>
      <c r="G4" s="46" t="s">
        <v>650</v>
      </c>
      <c r="H4" s="46" t="s">
        <v>17</v>
      </c>
      <c r="I4" s="46">
        <v>3840</v>
      </c>
      <c r="J4" s="46">
        <v>25</v>
      </c>
      <c r="K4" s="46">
        <v>3840</v>
      </c>
      <c r="L4" s="46">
        <v>25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371</v>
      </c>
      <c r="C5" s="46" t="s">
        <v>372</v>
      </c>
      <c r="D5" s="46" t="s">
        <v>348</v>
      </c>
      <c r="E5" s="46" t="s">
        <v>908</v>
      </c>
      <c r="F5" s="46" t="s">
        <v>785</v>
      </c>
      <c r="G5" s="46" t="s">
        <v>661</v>
      </c>
      <c r="H5" s="46" t="s">
        <v>7</v>
      </c>
      <c r="I5" s="46">
        <v>2493399.5099999998</v>
      </c>
      <c r="J5" s="46">
        <v>1</v>
      </c>
      <c r="K5" s="46">
        <v>2493399.5099999998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365</v>
      </c>
      <c r="C6" s="46" t="s">
        <v>366</v>
      </c>
      <c r="D6" s="46" t="s">
        <v>348</v>
      </c>
      <c r="E6" s="46" t="s">
        <v>908</v>
      </c>
      <c r="F6" s="46" t="s">
        <v>758</v>
      </c>
      <c r="G6" s="46" t="s">
        <v>659</v>
      </c>
      <c r="H6" s="46" t="s">
        <v>17</v>
      </c>
      <c r="I6" s="46">
        <v>3700</v>
      </c>
      <c r="J6" s="46">
        <v>21</v>
      </c>
      <c r="K6" s="46">
        <v>3700</v>
      </c>
      <c r="L6" s="46">
        <v>21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359</v>
      </c>
      <c r="C7" s="46" t="s">
        <v>360</v>
      </c>
      <c r="D7" s="46" t="s">
        <v>348</v>
      </c>
      <c r="E7" s="46" t="s">
        <v>908</v>
      </c>
      <c r="F7" s="46" t="s">
        <v>758</v>
      </c>
      <c r="G7" s="46" t="s">
        <v>656</v>
      </c>
      <c r="H7" s="46" t="s">
        <v>17</v>
      </c>
      <c r="I7" s="46">
        <v>1960</v>
      </c>
      <c r="J7" s="46">
        <v>15</v>
      </c>
      <c r="K7" s="46">
        <v>1660</v>
      </c>
      <c r="L7" s="46">
        <v>13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351</v>
      </c>
      <c r="C8" s="46" t="s">
        <v>352</v>
      </c>
      <c r="D8" s="46" t="s">
        <v>348</v>
      </c>
      <c r="E8" s="46" t="s">
        <v>908</v>
      </c>
      <c r="F8" s="46" t="s">
        <v>781</v>
      </c>
      <c r="G8" s="46" t="s">
        <v>652</v>
      </c>
      <c r="H8" s="46" t="s">
        <v>7</v>
      </c>
      <c r="I8" s="46">
        <v>8233385.2799999993</v>
      </c>
      <c r="J8" s="46">
        <v>2</v>
      </c>
      <c r="K8" s="46">
        <v>4009249.28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355</v>
      </c>
      <c r="C9" s="46" t="s">
        <v>356</v>
      </c>
      <c r="D9" s="46" t="s">
        <v>348</v>
      </c>
      <c r="E9" s="46" t="s">
        <v>908</v>
      </c>
      <c r="F9" s="46" t="s">
        <v>781</v>
      </c>
      <c r="G9" s="46" t="s">
        <v>654</v>
      </c>
      <c r="H9" s="46" t="s">
        <v>12</v>
      </c>
      <c r="I9" s="46">
        <v>128826.93</v>
      </c>
      <c r="J9" s="46">
        <v>1</v>
      </c>
      <c r="K9" s="46">
        <v>128826.93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371</v>
      </c>
      <c r="C10" s="46" t="s">
        <v>372</v>
      </c>
      <c r="D10" s="46" t="s">
        <v>348</v>
      </c>
      <c r="E10" s="46" t="s">
        <v>908</v>
      </c>
      <c r="F10" s="46" t="s">
        <v>785</v>
      </c>
      <c r="G10" s="46" t="s">
        <v>661</v>
      </c>
      <c r="H10" s="46" t="s">
        <v>17</v>
      </c>
      <c r="I10" s="46">
        <v>5300</v>
      </c>
      <c r="J10" s="46">
        <v>33</v>
      </c>
      <c r="K10" s="46">
        <v>5000</v>
      </c>
      <c r="L10" s="46">
        <v>32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1241</v>
      </c>
      <c r="C11" s="46" t="s">
        <v>1242</v>
      </c>
      <c r="D11" s="46" t="s">
        <v>348</v>
      </c>
      <c r="E11" s="46" t="s">
        <v>908</v>
      </c>
      <c r="F11" s="46" t="s">
        <v>781</v>
      </c>
      <c r="G11" s="46" t="s">
        <v>1243</v>
      </c>
      <c r="H11" s="46" t="s">
        <v>17</v>
      </c>
      <c r="I11" s="46">
        <v>2160</v>
      </c>
      <c r="J11" s="46">
        <v>19</v>
      </c>
      <c r="K11" s="46">
        <v>1960</v>
      </c>
      <c r="L11" s="46">
        <v>18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365</v>
      </c>
      <c r="C12" s="46" t="s">
        <v>366</v>
      </c>
      <c r="D12" s="46" t="s">
        <v>348</v>
      </c>
      <c r="E12" s="46" t="s">
        <v>908</v>
      </c>
      <c r="F12" s="46" t="s">
        <v>758</v>
      </c>
      <c r="G12" s="46" t="s">
        <v>659</v>
      </c>
      <c r="H12" s="46" t="s">
        <v>2</v>
      </c>
      <c r="I12" s="46">
        <v>2000</v>
      </c>
      <c r="J12" s="46">
        <v>2</v>
      </c>
      <c r="K12" s="46">
        <v>2000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363</v>
      </c>
      <c r="C13" s="46" t="s">
        <v>364</v>
      </c>
      <c r="D13" s="46" t="s">
        <v>348</v>
      </c>
      <c r="E13" s="46" t="s">
        <v>908</v>
      </c>
      <c r="F13" s="46" t="s">
        <v>769</v>
      </c>
      <c r="G13" s="46" t="s">
        <v>658</v>
      </c>
      <c r="H13" s="46" t="s">
        <v>17</v>
      </c>
      <c r="I13" s="46">
        <v>2600</v>
      </c>
      <c r="J13" s="46">
        <v>16</v>
      </c>
      <c r="K13" s="46">
        <v>2600</v>
      </c>
      <c r="L13" s="46">
        <v>16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961</v>
      </c>
      <c r="C14" s="46" t="s">
        <v>962</v>
      </c>
      <c r="D14" s="46" t="s">
        <v>348</v>
      </c>
      <c r="E14" s="46" t="s">
        <v>908</v>
      </c>
      <c r="F14" s="46" t="s">
        <v>769</v>
      </c>
      <c r="G14" s="46" t="s">
        <v>963</v>
      </c>
      <c r="H14" s="46" t="s">
        <v>2</v>
      </c>
      <c r="I14" s="46">
        <v>5000</v>
      </c>
      <c r="J14" s="46">
        <v>3</v>
      </c>
      <c r="K14" s="46">
        <v>0</v>
      </c>
      <c r="L14" s="46">
        <v>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357</v>
      </c>
      <c r="C15" s="46" t="s">
        <v>358</v>
      </c>
      <c r="D15" s="46" t="s">
        <v>348</v>
      </c>
      <c r="E15" s="46" t="s">
        <v>908</v>
      </c>
      <c r="F15" s="46" t="s">
        <v>758</v>
      </c>
      <c r="G15" s="46" t="s">
        <v>655</v>
      </c>
      <c r="H15" s="46" t="s">
        <v>17</v>
      </c>
      <c r="I15" s="46">
        <v>3200</v>
      </c>
      <c r="J15" s="46">
        <v>17</v>
      </c>
      <c r="K15" s="46">
        <v>3200</v>
      </c>
      <c r="L15" s="46">
        <v>17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351</v>
      </c>
      <c r="C16" s="46" t="s">
        <v>352</v>
      </c>
      <c r="D16" s="46" t="s">
        <v>348</v>
      </c>
      <c r="E16" s="46" t="s">
        <v>908</v>
      </c>
      <c r="F16" s="46" t="s">
        <v>781</v>
      </c>
      <c r="G16" s="46" t="s">
        <v>652</v>
      </c>
      <c r="H16" s="46" t="s">
        <v>6</v>
      </c>
      <c r="I16" s="46">
        <v>2292268.4900000002</v>
      </c>
      <c r="J16" s="46">
        <v>47</v>
      </c>
      <c r="K16" s="46">
        <v>5356604.5499999989</v>
      </c>
      <c r="L16" s="46">
        <v>16</v>
      </c>
      <c r="M16" s="46" t="s">
        <v>3</v>
      </c>
      <c r="N16" s="46">
        <v>42.79</v>
      </c>
    </row>
    <row r="17" spans="1:14" x14ac:dyDescent="0.25">
      <c r="A17" s="46" t="s">
        <v>0</v>
      </c>
      <c r="B17" s="46" t="s">
        <v>353</v>
      </c>
      <c r="C17" s="46" t="s">
        <v>354</v>
      </c>
      <c r="D17" s="46" t="s">
        <v>348</v>
      </c>
      <c r="E17" s="46" t="s">
        <v>908</v>
      </c>
      <c r="F17" s="46" t="s">
        <v>769</v>
      </c>
      <c r="G17" s="46" t="s">
        <v>653</v>
      </c>
      <c r="H17" s="46" t="s">
        <v>2</v>
      </c>
      <c r="I17" s="46">
        <v>1000</v>
      </c>
      <c r="J17" s="46">
        <v>1</v>
      </c>
      <c r="K17" s="46">
        <v>1000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361</v>
      </c>
      <c r="C18" s="46" t="s">
        <v>362</v>
      </c>
      <c r="D18" s="46" t="s">
        <v>348</v>
      </c>
      <c r="E18" s="46" t="s">
        <v>908</v>
      </c>
      <c r="F18" s="46" t="s">
        <v>758</v>
      </c>
      <c r="G18" s="46" t="s">
        <v>657</v>
      </c>
      <c r="H18" s="46" t="s">
        <v>17</v>
      </c>
      <c r="I18" s="46">
        <v>2400</v>
      </c>
      <c r="J18" s="46">
        <v>18</v>
      </c>
      <c r="K18" s="46">
        <v>2300</v>
      </c>
      <c r="L18" s="46">
        <v>17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369</v>
      </c>
      <c r="C19" s="46" t="s">
        <v>370</v>
      </c>
      <c r="D19" s="46" t="s">
        <v>348</v>
      </c>
      <c r="E19" s="46" t="s">
        <v>908</v>
      </c>
      <c r="F19" s="46" t="s">
        <v>769</v>
      </c>
      <c r="G19" s="46" t="s">
        <v>821</v>
      </c>
      <c r="H19" s="46" t="s">
        <v>6</v>
      </c>
      <c r="I19" s="46">
        <v>40953834.159999974</v>
      </c>
      <c r="J19" s="46">
        <v>853</v>
      </c>
      <c r="K19" s="46">
        <v>23793437.97000001</v>
      </c>
      <c r="L19" s="46">
        <v>1108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349</v>
      </c>
      <c r="C20" s="46" t="s">
        <v>350</v>
      </c>
      <c r="D20" s="46" t="s">
        <v>348</v>
      </c>
      <c r="E20" s="46" t="s">
        <v>908</v>
      </c>
      <c r="F20" s="46" t="s">
        <v>781</v>
      </c>
      <c r="G20" s="46" t="s">
        <v>651</v>
      </c>
      <c r="H20" s="46" t="s">
        <v>17</v>
      </c>
      <c r="I20" s="46">
        <v>2200</v>
      </c>
      <c r="J20" s="46">
        <v>16</v>
      </c>
      <c r="K20" s="46">
        <v>2200</v>
      </c>
      <c r="L20" s="46">
        <v>16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353</v>
      </c>
      <c r="C21" s="46" t="s">
        <v>354</v>
      </c>
      <c r="D21" s="46" t="s">
        <v>348</v>
      </c>
      <c r="E21" s="46" t="s">
        <v>908</v>
      </c>
      <c r="F21" s="46" t="s">
        <v>769</v>
      </c>
      <c r="G21" s="46" t="s">
        <v>653</v>
      </c>
      <c r="H21" s="46" t="s">
        <v>17</v>
      </c>
      <c r="I21" s="46">
        <v>2400</v>
      </c>
      <c r="J21" s="46">
        <v>15</v>
      </c>
      <c r="K21" s="46">
        <v>2100</v>
      </c>
      <c r="L21" s="46">
        <v>13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961</v>
      </c>
      <c r="C22" s="46" t="s">
        <v>962</v>
      </c>
      <c r="D22" s="46" t="s">
        <v>348</v>
      </c>
      <c r="E22" s="46" t="s">
        <v>908</v>
      </c>
      <c r="F22" s="46" t="s">
        <v>769</v>
      </c>
      <c r="G22" s="46" t="s">
        <v>963</v>
      </c>
      <c r="H22" s="46" t="s">
        <v>17</v>
      </c>
      <c r="I22" s="46">
        <v>1400</v>
      </c>
      <c r="J22" s="46">
        <v>9</v>
      </c>
      <c r="K22" s="46">
        <v>1400</v>
      </c>
      <c r="L22" s="46">
        <v>9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353</v>
      </c>
      <c r="C23" s="46" t="s">
        <v>354</v>
      </c>
      <c r="D23" s="46" t="s">
        <v>348</v>
      </c>
      <c r="E23" s="46" t="s">
        <v>908</v>
      </c>
      <c r="F23" s="46" t="s">
        <v>769</v>
      </c>
      <c r="G23" s="46" t="s">
        <v>653</v>
      </c>
      <c r="H23" s="46" t="s">
        <v>6</v>
      </c>
      <c r="I23" s="46">
        <v>129653.74</v>
      </c>
      <c r="J23" s="46">
        <v>2</v>
      </c>
      <c r="K23" s="46">
        <v>116053.74</v>
      </c>
      <c r="L23" s="46">
        <v>9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371</v>
      </c>
      <c r="C24" s="46" t="s">
        <v>372</v>
      </c>
      <c r="D24" s="46" t="s">
        <v>348</v>
      </c>
      <c r="E24" s="46" t="s">
        <v>908</v>
      </c>
      <c r="F24" s="46" t="s">
        <v>785</v>
      </c>
      <c r="G24" s="46" t="s">
        <v>661</v>
      </c>
      <c r="H24" s="46" t="s">
        <v>2</v>
      </c>
      <c r="I24" s="46">
        <v>0</v>
      </c>
      <c r="J24" s="46">
        <v>0</v>
      </c>
      <c r="K24" s="46">
        <v>2000</v>
      </c>
      <c r="L24" s="46">
        <v>2</v>
      </c>
      <c r="M24" s="46" t="s">
        <v>3</v>
      </c>
      <c r="N24" s="46">
        <v>0</v>
      </c>
    </row>
    <row r="25" spans="1:14" x14ac:dyDescent="0.25">
      <c r="A25" s="46" t="s">
        <v>0</v>
      </c>
      <c r="B25" s="46" t="s">
        <v>351</v>
      </c>
      <c r="C25" s="46" t="s">
        <v>352</v>
      </c>
      <c r="D25" s="46" t="s">
        <v>348</v>
      </c>
      <c r="E25" s="46" t="s">
        <v>908</v>
      </c>
      <c r="F25" s="46" t="s">
        <v>781</v>
      </c>
      <c r="G25" s="46" t="s">
        <v>652</v>
      </c>
      <c r="H25" s="46" t="s">
        <v>17</v>
      </c>
      <c r="I25" s="46">
        <v>1800</v>
      </c>
      <c r="J25" s="46">
        <v>12</v>
      </c>
      <c r="K25" s="46">
        <v>1400</v>
      </c>
      <c r="L25" s="46">
        <v>10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361</v>
      </c>
      <c r="C26" s="46" t="s">
        <v>362</v>
      </c>
      <c r="D26" s="46" t="s">
        <v>348</v>
      </c>
      <c r="E26" s="46" t="s">
        <v>908</v>
      </c>
      <c r="F26" s="46" t="s">
        <v>758</v>
      </c>
      <c r="G26" s="46" t="s">
        <v>657</v>
      </c>
      <c r="H26" s="46" t="s">
        <v>12</v>
      </c>
      <c r="I26" s="46">
        <v>182217.21</v>
      </c>
      <c r="J26" s="46">
        <v>2</v>
      </c>
      <c r="K26" s="46">
        <v>0</v>
      </c>
      <c r="L26" s="46">
        <v>0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349</v>
      </c>
      <c r="C27" s="46" t="s">
        <v>350</v>
      </c>
      <c r="D27" s="46" t="s">
        <v>348</v>
      </c>
      <c r="E27" s="46" t="s">
        <v>908</v>
      </c>
      <c r="F27" s="46" t="s">
        <v>781</v>
      </c>
      <c r="G27" s="46" t="s">
        <v>651</v>
      </c>
      <c r="H27" s="46" t="s">
        <v>6</v>
      </c>
      <c r="I27" s="46">
        <v>1217092</v>
      </c>
      <c r="J27" s="46">
        <v>13</v>
      </c>
      <c r="K27" s="46">
        <v>478206</v>
      </c>
      <c r="L27" s="46">
        <v>5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359</v>
      </c>
      <c r="C28" s="46" t="s">
        <v>360</v>
      </c>
      <c r="D28" s="46" t="s">
        <v>348</v>
      </c>
      <c r="E28" s="46" t="s">
        <v>908</v>
      </c>
      <c r="F28" s="46" t="s">
        <v>758</v>
      </c>
      <c r="G28" s="46" t="s">
        <v>656</v>
      </c>
      <c r="H28" s="46" t="s">
        <v>6</v>
      </c>
      <c r="I28" s="46">
        <v>20928</v>
      </c>
      <c r="J28" s="46">
        <v>12</v>
      </c>
      <c r="K28" s="46">
        <v>13952</v>
      </c>
      <c r="L28" s="46">
        <v>8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365</v>
      </c>
      <c r="C29" s="46" t="s">
        <v>366</v>
      </c>
      <c r="D29" s="46" t="s">
        <v>348</v>
      </c>
      <c r="E29" s="46" t="s">
        <v>908</v>
      </c>
      <c r="F29" s="46" t="s">
        <v>758</v>
      </c>
      <c r="G29" s="46" t="s">
        <v>659</v>
      </c>
      <c r="H29" s="46" t="s">
        <v>7</v>
      </c>
      <c r="I29" s="46">
        <v>4112548.2</v>
      </c>
      <c r="J29" s="46">
        <v>1</v>
      </c>
      <c r="K29" s="46">
        <v>4144695.96</v>
      </c>
      <c r="L29" s="46">
        <v>3</v>
      </c>
      <c r="M29" s="46" t="s">
        <v>3</v>
      </c>
      <c r="N29" s="46">
        <v>99.22</v>
      </c>
    </row>
    <row r="30" spans="1:14" x14ac:dyDescent="0.25">
      <c r="A30" s="46" t="s">
        <v>0</v>
      </c>
      <c r="B30" s="46" t="s">
        <v>355</v>
      </c>
      <c r="C30" s="46" t="s">
        <v>356</v>
      </c>
      <c r="D30" s="46" t="s">
        <v>348</v>
      </c>
      <c r="E30" s="46" t="s">
        <v>908</v>
      </c>
      <c r="F30" s="46" t="s">
        <v>781</v>
      </c>
      <c r="G30" s="46" t="s">
        <v>654</v>
      </c>
      <c r="H30" s="46" t="s">
        <v>17</v>
      </c>
      <c r="I30" s="46">
        <v>1100</v>
      </c>
      <c r="J30" s="46">
        <v>9</v>
      </c>
      <c r="K30" s="46">
        <v>1100</v>
      </c>
      <c r="L30" s="46">
        <v>9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1553</v>
      </c>
      <c r="C31" s="46" t="s">
        <v>1554</v>
      </c>
      <c r="D31" s="46" t="s">
        <v>348</v>
      </c>
      <c r="E31" s="46" t="s">
        <v>908</v>
      </c>
      <c r="F31" s="46" t="s">
        <v>781</v>
      </c>
      <c r="G31" s="46" t="s">
        <v>1555</v>
      </c>
      <c r="H31" s="46" t="s">
        <v>7</v>
      </c>
      <c r="I31" s="46">
        <v>800854</v>
      </c>
      <c r="J31" s="46">
        <v>1</v>
      </c>
      <c r="K31" s="46">
        <v>800854</v>
      </c>
      <c r="L31" s="46">
        <v>1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365</v>
      </c>
      <c r="C32" s="46" t="s">
        <v>366</v>
      </c>
      <c r="D32" s="46" t="s">
        <v>348</v>
      </c>
      <c r="E32" s="46" t="s">
        <v>908</v>
      </c>
      <c r="F32" s="46" t="s">
        <v>758</v>
      </c>
      <c r="G32" s="46" t="s">
        <v>659</v>
      </c>
      <c r="H32" s="46" t="s">
        <v>12</v>
      </c>
      <c r="I32" s="46">
        <v>21280.79</v>
      </c>
      <c r="J32" s="46">
        <v>1</v>
      </c>
      <c r="K32" s="46">
        <v>21280.79</v>
      </c>
      <c r="L32" s="46">
        <v>1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346</v>
      </c>
      <c r="C33" s="46" t="s">
        <v>347</v>
      </c>
      <c r="D33" s="46" t="s">
        <v>348</v>
      </c>
      <c r="E33" s="46" t="s">
        <v>908</v>
      </c>
      <c r="F33" s="46" t="s">
        <v>769</v>
      </c>
      <c r="G33" s="46" t="s">
        <v>650</v>
      </c>
      <c r="H33" s="46" t="s">
        <v>6</v>
      </c>
      <c r="I33" s="46">
        <v>357651.01</v>
      </c>
      <c r="J33" s="46">
        <v>27</v>
      </c>
      <c r="K33" s="46">
        <v>48837.45</v>
      </c>
      <c r="L33" s="46">
        <v>15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369</v>
      </c>
      <c r="C34" s="46" t="s">
        <v>370</v>
      </c>
      <c r="D34" s="46" t="s">
        <v>348</v>
      </c>
      <c r="E34" s="46" t="s">
        <v>908</v>
      </c>
      <c r="F34" s="46" t="s">
        <v>769</v>
      </c>
      <c r="G34" s="46" t="s">
        <v>821</v>
      </c>
      <c r="H34" s="46" t="s">
        <v>7</v>
      </c>
      <c r="I34" s="46">
        <v>71391699.579999983</v>
      </c>
      <c r="J34" s="46">
        <v>81</v>
      </c>
      <c r="K34" s="46">
        <v>71325361.390000001</v>
      </c>
      <c r="L34" s="46">
        <v>73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369</v>
      </c>
      <c r="C35" s="46" t="s">
        <v>370</v>
      </c>
      <c r="D35" s="46" t="s">
        <v>348</v>
      </c>
      <c r="E35" s="46" t="s">
        <v>908</v>
      </c>
      <c r="F35" s="46" t="s">
        <v>769</v>
      </c>
      <c r="G35" s="46" t="s">
        <v>821</v>
      </c>
      <c r="H35" s="46" t="s">
        <v>2</v>
      </c>
      <c r="I35" s="46">
        <v>227559.11000000002</v>
      </c>
      <c r="J35" s="46">
        <v>131</v>
      </c>
      <c r="K35" s="46">
        <v>177380.62</v>
      </c>
      <c r="L35" s="46">
        <v>81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353</v>
      </c>
      <c r="C36" s="46" t="s">
        <v>354</v>
      </c>
      <c r="D36" s="46" t="s">
        <v>348</v>
      </c>
      <c r="E36" s="46" t="s">
        <v>908</v>
      </c>
      <c r="F36" s="46" t="s">
        <v>769</v>
      </c>
      <c r="G36" s="46" t="s">
        <v>653</v>
      </c>
      <c r="H36" s="46" t="s">
        <v>7</v>
      </c>
      <c r="I36" s="46">
        <v>0</v>
      </c>
      <c r="J36" s="46">
        <v>0</v>
      </c>
      <c r="K36" s="46">
        <v>6120</v>
      </c>
      <c r="L36" s="46">
        <v>1</v>
      </c>
      <c r="M36" s="46" t="s">
        <v>3</v>
      </c>
      <c r="N36" s="46">
        <v>0</v>
      </c>
    </row>
    <row r="37" spans="1:14" x14ac:dyDescent="0.25">
      <c r="A37" s="46" t="s">
        <v>0</v>
      </c>
      <c r="B37" s="46" t="s">
        <v>363</v>
      </c>
      <c r="C37" s="46" t="s">
        <v>364</v>
      </c>
      <c r="D37" s="46" t="s">
        <v>348</v>
      </c>
      <c r="E37" s="46" t="s">
        <v>908</v>
      </c>
      <c r="F37" s="46" t="s">
        <v>769</v>
      </c>
      <c r="G37" s="46" t="s">
        <v>658</v>
      </c>
      <c r="H37" s="46" t="s">
        <v>6</v>
      </c>
      <c r="I37" s="46">
        <v>302964.78000000003</v>
      </c>
      <c r="J37" s="46">
        <v>3</v>
      </c>
      <c r="K37" s="46">
        <v>145829.25</v>
      </c>
      <c r="L37" s="46">
        <v>1</v>
      </c>
      <c r="M37" s="46" t="s">
        <v>3</v>
      </c>
      <c r="N37" s="46">
        <v>100</v>
      </c>
    </row>
    <row r="38" spans="1:14" x14ac:dyDescent="0.25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</row>
    <row r="39" spans="1:14" x14ac:dyDescent="0.25">
      <c r="A39" s="7" t="s">
        <v>124</v>
      </c>
      <c r="B39" s="7"/>
      <c r="C39" s="7"/>
      <c r="D39" s="7"/>
      <c r="E39" s="7"/>
      <c r="F39" s="7"/>
      <c r="G39" s="7"/>
      <c r="H39" s="7"/>
      <c r="I39" s="13">
        <f>SUM(I2:I37)</f>
        <v>136510625.42999998</v>
      </c>
      <c r="J39" s="13">
        <f t="shared" ref="J39:L39" si="0">SUM(J2:J37)</f>
        <v>1423</v>
      </c>
      <c r="K39" s="13">
        <f t="shared" si="0"/>
        <v>114949234.76000002</v>
      </c>
      <c r="L39" s="13">
        <f t="shared" si="0"/>
        <v>1573</v>
      </c>
      <c r="M39" s="13"/>
      <c r="N39" s="15"/>
    </row>
    <row r="40" spans="1:14" x14ac:dyDescent="0.25">
      <c r="A40" s="14" t="s">
        <v>1586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5">
        <v>0.99219999999999997</v>
      </c>
    </row>
    <row r="41" spans="1:14" x14ac:dyDescent="0.25">
      <c r="A41" s="20" t="s">
        <v>1597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">
        <v>0.99950000000000006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="80" zoomScaleNormal="80" workbookViewId="0">
      <selection activeCell="J51" sqref="J51"/>
    </sheetView>
  </sheetViews>
  <sheetFormatPr defaultRowHeight="15" x14ac:dyDescent="0.25"/>
  <cols>
    <col min="1" max="1" width="20.28515625" customWidth="1"/>
    <col min="2" max="2" width="9.140625" customWidth="1"/>
    <col min="3" max="3" width="11" customWidth="1"/>
    <col min="4" max="4" width="12.42578125" customWidth="1"/>
    <col min="5" max="5" width="9.140625" customWidth="1"/>
    <col min="6" max="6" width="13.28515625" customWidth="1"/>
    <col min="7" max="7" width="96.42578125" customWidth="1"/>
    <col min="9" max="9" width="14.28515625" customWidth="1"/>
    <col min="11" max="11" width="14.140625" customWidth="1"/>
    <col min="14" max="14" width="13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374</v>
      </c>
      <c r="C2" s="46" t="s">
        <v>375</v>
      </c>
      <c r="D2" s="46" t="s">
        <v>373</v>
      </c>
      <c r="E2" s="46" t="s">
        <v>908</v>
      </c>
      <c r="F2" s="46" t="s">
        <v>781</v>
      </c>
      <c r="G2" s="46" t="s">
        <v>662</v>
      </c>
      <c r="H2" s="46" t="s">
        <v>2</v>
      </c>
      <c r="I2" s="46">
        <v>5342.02</v>
      </c>
      <c r="J2" s="46">
        <v>1</v>
      </c>
      <c r="K2" s="46">
        <v>5342.02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1259</v>
      </c>
      <c r="C3" s="46" t="s">
        <v>1260</v>
      </c>
      <c r="D3" s="46" t="s">
        <v>373</v>
      </c>
      <c r="E3" s="46" t="s">
        <v>908</v>
      </c>
      <c r="F3" s="46" t="s">
        <v>769</v>
      </c>
      <c r="G3" s="46" t="s">
        <v>1261</v>
      </c>
      <c r="H3" s="46" t="s">
        <v>17</v>
      </c>
      <c r="I3" s="46">
        <v>2200</v>
      </c>
      <c r="J3" s="46">
        <v>13</v>
      </c>
      <c r="K3" s="46">
        <v>2200</v>
      </c>
      <c r="L3" s="46">
        <v>13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378</v>
      </c>
      <c r="C4" s="46" t="s">
        <v>379</v>
      </c>
      <c r="D4" s="46" t="s">
        <v>373</v>
      </c>
      <c r="E4" s="46" t="s">
        <v>908</v>
      </c>
      <c r="F4" s="46" t="s">
        <v>757</v>
      </c>
      <c r="G4" s="46" t="s">
        <v>664</v>
      </c>
      <c r="H4" s="46" t="s">
        <v>6</v>
      </c>
      <c r="I4" s="46">
        <v>795403.9</v>
      </c>
      <c r="J4" s="46">
        <v>98</v>
      </c>
      <c r="K4" s="46">
        <v>409736.55</v>
      </c>
      <c r="L4" s="46">
        <v>58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382</v>
      </c>
      <c r="C5" s="46" t="s">
        <v>383</v>
      </c>
      <c r="D5" s="46" t="s">
        <v>373</v>
      </c>
      <c r="E5" s="46" t="s">
        <v>908</v>
      </c>
      <c r="F5" s="46" t="s">
        <v>757</v>
      </c>
      <c r="G5" s="46" t="s">
        <v>666</v>
      </c>
      <c r="H5" s="46" t="s">
        <v>6</v>
      </c>
      <c r="I5" s="46">
        <v>62676</v>
      </c>
      <c r="J5" s="46">
        <v>3</v>
      </c>
      <c r="K5" s="46">
        <v>32886</v>
      </c>
      <c r="L5" s="46">
        <v>14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386</v>
      </c>
      <c r="C6" s="46" t="s">
        <v>387</v>
      </c>
      <c r="D6" s="46" t="s">
        <v>373</v>
      </c>
      <c r="E6" s="46" t="s">
        <v>908</v>
      </c>
      <c r="F6" s="46" t="s">
        <v>765</v>
      </c>
      <c r="G6" s="46" t="s">
        <v>1076</v>
      </c>
      <c r="H6" s="46" t="s">
        <v>6</v>
      </c>
      <c r="I6" s="46">
        <v>446865.82</v>
      </c>
      <c r="J6" s="46">
        <v>1</v>
      </c>
      <c r="K6" s="46">
        <v>446865.82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1247</v>
      </c>
      <c r="C7" s="46" t="s">
        <v>1248</v>
      </c>
      <c r="D7" s="46" t="s">
        <v>373</v>
      </c>
      <c r="E7" s="46" t="s">
        <v>908</v>
      </c>
      <c r="F7" s="46" t="s">
        <v>781</v>
      </c>
      <c r="G7" s="46" t="s">
        <v>1249</v>
      </c>
      <c r="H7" s="46" t="s">
        <v>6</v>
      </c>
      <c r="I7" s="46">
        <v>116356.47</v>
      </c>
      <c r="J7" s="46">
        <v>2</v>
      </c>
      <c r="K7" s="46">
        <v>119437.47</v>
      </c>
      <c r="L7" s="46">
        <v>3</v>
      </c>
      <c r="M7" s="46" t="s">
        <v>3</v>
      </c>
      <c r="N7" s="46">
        <v>97.42</v>
      </c>
    </row>
    <row r="8" spans="1:14" x14ac:dyDescent="0.25">
      <c r="A8" s="46" t="s">
        <v>0</v>
      </c>
      <c r="B8" s="46" t="s">
        <v>378</v>
      </c>
      <c r="C8" s="46" t="s">
        <v>379</v>
      </c>
      <c r="D8" s="46" t="s">
        <v>373</v>
      </c>
      <c r="E8" s="46" t="s">
        <v>908</v>
      </c>
      <c r="F8" s="46" t="s">
        <v>757</v>
      </c>
      <c r="G8" s="46" t="s">
        <v>664</v>
      </c>
      <c r="H8" s="46" t="s">
        <v>7</v>
      </c>
      <c r="I8" s="46">
        <v>300300</v>
      </c>
      <c r="J8" s="46">
        <v>1</v>
      </c>
      <c r="K8" s="46">
        <v>300300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1247</v>
      </c>
      <c r="C9" s="46" t="s">
        <v>1248</v>
      </c>
      <c r="D9" s="46" t="s">
        <v>373</v>
      </c>
      <c r="E9" s="46" t="s">
        <v>908</v>
      </c>
      <c r="F9" s="46" t="s">
        <v>781</v>
      </c>
      <c r="G9" s="46" t="s">
        <v>1249</v>
      </c>
      <c r="H9" s="46" t="s">
        <v>17</v>
      </c>
      <c r="I9" s="46">
        <v>800</v>
      </c>
      <c r="J9" s="46">
        <v>4</v>
      </c>
      <c r="K9" s="46">
        <v>800</v>
      </c>
      <c r="L9" s="46">
        <v>4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1439</v>
      </c>
      <c r="C10" s="46" t="s">
        <v>1440</v>
      </c>
      <c r="D10" s="46" t="s">
        <v>373</v>
      </c>
      <c r="E10" s="46" t="s">
        <v>908</v>
      </c>
      <c r="F10" s="46" t="s">
        <v>757</v>
      </c>
      <c r="G10" s="46" t="s">
        <v>1441</v>
      </c>
      <c r="H10" s="46" t="s">
        <v>17</v>
      </c>
      <c r="I10" s="46">
        <v>600</v>
      </c>
      <c r="J10" s="46">
        <v>4</v>
      </c>
      <c r="K10" s="46">
        <v>600</v>
      </c>
      <c r="L10" s="46">
        <v>5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384</v>
      </c>
      <c r="C11" s="46" t="s">
        <v>385</v>
      </c>
      <c r="D11" s="46" t="s">
        <v>373</v>
      </c>
      <c r="E11" s="46" t="s">
        <v>908</v>
      </c>
      <c r="F11" s="46" t="s">
        <v>769</v>
      </c>
      <c r="G11" s="46" t="s">
        <v>667</v>
      </c>
      <c r="H11" s="46" t="s">
        <v>2</v>
      </c>
      <c r="I11" s="46">
        <v>38621.440000000002</v>
      </c>
      <c r="J11" s="46">
        <v>1</v>
      </c>
      <c r="K11" s="46">
        <v>0</v>
      </c>
      <c r="L11" s="46">
        <v>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380</v>
      </c>
      <c r="C12" s="46" t="s">
        <v>381</v>
      </c>
      <c r="D12" s="46" t="s">
        <v>373</v>
      </c>
      <c r="E12" s="46" t="s">
        <v>908</v>
      </c>
      <c r="F12" s="46" t="s">
        <v>781</v>
      </c>
      <c r="G12" s="46" t="s">
        <v>665</v>
      </c>
      <c r="H12" s="46" t="s">
        <v>6</v>
      </c>
      <c r="I12" s="46">
        <v>76202.63</v>
      </c>
      <c r="J12" s="46">
        <v>25</v>
      </c>
      <c r="K12" s="46">
        <v>77208.62</v>
      </c>
      <c r="L12" s="46">
        <v>24</v>
      </c>
      <c r="M12" s="46" t="s">
        <v>3</v>
      </c>
      <c r="N12" s="46">
        <v>98.7</v>
      </c>
    </row>
    <row r="13" spans="1:14" x14ac:dyDescent="0.25">
      <c r="A13" s="46" t="s">
        <v>0</v>
      </c>
      <c r="B13" s="46" t="s">
        <v>382</v>
      </c>
      <c r="C13" s="46" t="s">
        <v>383</v>
      </c>
      <c r="D13" s="46" t="s">
        <v>373</v>
      </c>
      <c r="E13" s="46" t="s">
        <v>908</v>
      </c>
      <c r="F13" s="46" t="s">
        <v>757</v>
      </c>
      <c r="G13" s="46" t="s">
        <v>666</v>
      </c>
      <c r="H13" s="46" t="s">
        <v>17</v>
      </c>
      <c r="I13" s="46">
        <v>700</v>
      </c>
      <c r="J13" s="46">
        <v>4</v>
      </c>
      <c r="K13" s="46">
        <v>700</v>
      </c>
      <c r="L13" s="46">
        <v>4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376</v>
      </c>
      <c r="C14" s="46" t="s">
        <v>377</v>
      </c>
      <c r="D14" s="46" t="s">
        <v>373</v>
      </c>
      <c r="E14" s="46" t="s">
        <v>908</v>
      </c>
      <c r="F14" s="46" t="s">
        <v>769</v>
      </c>
      <c r="G14" s="46" t="s">
        <v>663</v>
      </c>
      <c r="H14" s="46" t="s">
        <v>6</v>
      </c>
      <c r="I14" s="46">
        <v>104066.9</v>
      </c>
      <c r="J14" s="46">
        <v>36</v>
      </c>
      <c r="K14" s="46">
        <v>75008.200000000012</v>
      </c>
      <c r="L14" s="46">
        <v>23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380</v>
      </c>
      <c r="C15" s="46" t="s">
        <v>381</v>
      </c>
      <c r="D15" s="46" t="s">
        <v>373</v>
      </c>
      <c r="E15" s="46" t="s">
        <v>908</v>
      </c>
      <c r="F15" s="46" t="s">
        <v>781</v>
      </c>
      <c r="G15" s="46" t="s">
        <v>665</v>
      </c>
      <c r="H15" s="46" t="s">
        <v>17</v>
      </c>
      <c r="I15" s="46">
        <v>1200</v>
      </c>
      <c r="J15" s="46">
        <v>6</v>
      </c>
      <c r="K15" s="46">
        <v>1200</v>
      </c>
      <c r="L15" s="46">
        <v>6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964</v>
      </c>
      <c r="C16" s="46" t="s">
        <v>965</v>
      </c>
      <c r="D16" s="46" t="s">
        <v>373</v>
      </c>
      <c r="E16" s="46" t="s">
        <v>908</v>
      </c>
      <c r="F16" s="46" t="s">
        <v>769</v>
      </c>
      <c r="G16" s="46" t="s">
        <v>966</v>
      </c>
      <c r="H16" s="46" t="s">
        <v>17</v>
      </c>
      <c r="I16" s="46">
        <v>1020</v>
      </c>
      <c r="J16" s="46">
        <v>6</v>
      </c>
      <c r="K16" s="46">
        <v>1020</v>
      </c>
      <c r="L16" s="46">
        <v>6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1259</v>
      </c>
      <c r="C17" s="46" t="s">
        <v>1260</v>
      </c>
      <c r="D17" s="46" t="s">
        <v>373</v>
      </c>
      <c r="E17" s="46" t="s">
        <v>908</v>
      </c>
      <c r="F17" s="46" t="s">
        <v>769</v>
      </c>
      <c r="G17" s="46" t="s">
        <v>1261</v>
      </c>
      <c r="H17" s="46" t="s">
        <v>2</v>
      </c>
      <c r="I17" s="46">
        <v>277541.58</v>
      </c>
      <c r="J17" s="46">
        <v>2</v>
      </c>
      <c r="K17" s="46">
        <v>277541.58</v>
      </c>
      <c r="L17" s="46">
        <v>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388</v>
      </c>
      <c r="C18" s="46" t="s">
        <v>389</v>
      </c>
      <c r="D18" s="46" t="s">
        <v>373</v>
      </c>
      <c r="E18" s="46" t="s">
        <v>908</v>
      </c>
      <c r="F18" s="46" t="s">
        <v>757</v>
      </c>
      <c r="G18" s="46" t="s">
        <v>668</v>
      </c>
      <c r="H18" s="46" t="s">
        <v>7</v>
      </c>
      <c r="I18" s="46">
        <v>4041016.0100000002</v>
      </c>
      <c r="J18" s="46">
        <v>30</v>
      </c>
      <c r="K18" s="46">
        <v>3864654.23</v>
      </c>
      <c r="L18" s="46">
        <v>26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388</v>
      </c>
      <c r="C19" s="46" t="s">
        <v>389</v>
      </c>
      <c r="D19" s="46" t="s">
        <v>373</v>
      </c>
      <c r="E19" s="46" t="s">
        <v>908</v>
      </c>
      <c r="F19" s="46" t="s">
        <v>757</v>
      </c>
      <c r="G19" s="46" t="s">
        <v>668</v>
      </c>
      <c r="H19" s="46" t="s">
        <v>12</v>
      </c>
      <c r="I19" s="46">
        <v>62691.680000000008</v>
      </c>
      <c r="J19" s="46">
        <v>7</v>
      </c>
      <c r="K19" s="46">
        <v>62692.179999999993</v>
      </c>
      <c r="L19" s="46">
        <v>7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374</v>
      </c>
      <c r="C20" s="46" t="s">
        <v>375</v>
      </c>
      <c r="D20" s="46" t="s">
        <v>373</v>
      </c>
      <c r="E20" s="46" t="s">
        <v>908</v>
      </c>
      <c r="F20" s="46" t="s">
        <v>781</v>
      </c>
      <c r="G20" s="46" t="s">
        <v>662</v>
      </c>
      <c r="H20" s="46" t="s">
        <v>17</v>
      </c>
      <c r="I20" s="46">
        <v>800</v>
      </c>
      <c r="J20" s="46">
        <v>4</v>
      </c>
      <c r="K20" s="46">
        <v>800</v>
      </c>
      <c r="L20" s="46">
        <v>4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1262</v>
      </c>
      <c r="C21" s="46" t="s">
        <v>1263</v>
      </c>
      <c r="D21" s="46" t="s">
        <v>373</v>
      </c>
      <c r="E21" s="46" t="s">
        <v>908</v>
      </c>
      <c r="F21" s="46" t="s">
        <v>769</v>
      </c>
      <c r="G21" s="46" t="s">
        <v>1264</v>
      </c>
      <c r="H21" s="46" t="s">
        <v>17</v>
      </c>
      <c r="I21" s="46">
        <v>900</v>
      </c>
      <c r="J21" s="46">
        <v>6</v>
      </c>
      <c r="K21" s="46">
        <v>900</v>
      </c>
      <c r="L21" s="46">
        <v>6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1250</v>
      </c>
      <c r="C22" s="46" t="s">
        <v>1251</v>
      </c>
      <c r="D22" s="46" t="s">
        <v>373</v>
      </c>
      <c r="E22" s="46" t="s">
        <v>908</v>
      </c>
      <c r="F22" s="46" t="s">
        <v>769</v>
      </c>
      <c r="G22" s="46" t="s">
        <v>1252</v>
      </c>
      <c r="H22" s="46" t="s">
        <v>17</v>
      </c>
      <c r="I22" s="46">
        <v>1800</v>
      </c>
      <c r="J22" s="46">
        <v>12</v>
      </c>
      <c r="K22" s="46">
        <v>1800</v>
      </c>
      <c r="L22" s="46">
        <v>12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1250</v>
      </c>
      <c r="C23" s="46" t="s">
        <v>1251</v>
      </c>
      <c r="D23" s="46" t="s">
        <v>373</v>
      </c>
      <c r="E23" s="46" t="s">
        <v>908</v>
      </c>
      <c r="F23" s="46" t="s">
        <v>769</v>
      </c>
      <c r="G23" s="46" t="s">
        <v>1252</v>
      </c>
      <c r="H23" s="46" t="s">
        <v>2</v>
      </c>
      <c r="I23" s="46">
        <v>0</v>
      </c>
      <c r="J23" s="46">
        <v>0</v>
      </c>
      <c r="K23" s="46">
        <v>4639.34</v>
      </c>
      <c r="L23" s="46">
        <v>1</v>
      </c>
      <c r="M23" s="46" t="s">
        <v>3</v>
      </c>
      <c r="N23" s="46">
        <v>0</v>
      </c>
    </row>
    <row r="24" spans="1:14" x14ac:dyDescent="0.25">
      <c r="A24" s="46" t="s">
        <v>0</v>
      </c>
      <c r="B24" s="46" t="s">
        <v>384</v>
      </c>
      <c r="C24" s="46" t="s">
        <v>385</v>
      </c>
      <c r="D24" s="46" t="s">
        <v>373</v>
      </c>
      <c r="E24" s="46" t="s">
        <v>908</v>
      </c>
      <c r="F24" s="46" t="s">
        <v>769</v>
      </c>
      <c r="G24" s="46" t="s">
        <v>667</v>
      </c>
      <c r="H24" s="46" t="s">
        <v>17</v>
      </c>
      <c r="I24" s="46">
        <v>400</v>
      </c>
      <c r="J24" s="46">
        <v>3</v>
      </c>
      <c r="K24" s="46">
        <v>400</v>
      </c>
      <c r="L24" s="46">
        <v>3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1244</v>
      </c>
      <c r="C25" s="46" t="s">
        <v>1245</v>
      </c>
      <c r="D25" s="46" t="s">
        <v>373</v>
      </c>
      <c r="E25" s="46" t="s">
        <v>908</v>
      </c>
      <c r="F25" s="46" t="s">
        <v>766</v>
      </c>
      <c r="G25" s="46" t="s">
        <v>1246</v>
      </c>
      <c r="H25" s="46" t="s">
        <v>2</v>
      </c>
      <c r="I25" s="46">
        <v>114650.03</v>
      </c>
      <c r="J25" s="46">
        <v>8</v>
      </c>
      <c r="K25" s="46">
        <v>101445.17</v>
      </c>
      <c r="L25" s="46">
        <v>1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1253</v>
      </c>
      <c r="C26" s="46" t="s">
        <v>1254</v>
      </c>
      <c r="D26" s="46" t="s">
        <v>373</v>
      </c>
      <c r="E26" s="46" t="s">
        <v>908</v>
      </c>
      <c r="F26" s="46" t="s">
        <v>781</v>
      </c>
      <c r="G26" s="46" t="s">
        <v>1255</v>
      </c>
      <c r="H26" s="46" t="s">
        <v>2</v>
      </c>
      <c r="I26" s="46">
        <v>1000</v>
      </c>
      <c r="J26" s="46">
        <v>1</v>
      </c>
      <c r="K26" s="46">
        <v>1000</v>
      </c>
      <c r="L26" s="46">
        <v>1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1250</v>
      </c>
      <c r="C27" s="46" t="s">
        <v>1251</v>
      </c>
      <c r="D27" s="46" t="s">
        <v>373</v>
      </c>
      <c r="E27" s="46" t="s">
        <v>908</v>
      </c>
      <c r="F27" s="46" t="s">
        <v>769</v>
      </c>
      <c r="G27" s="46" t="s">
        <v>1252</v>
      </c>
      <c r="H27" s="46" t="s">
        <v>6</v>
      </c>
      <c r="I27" s="46">
        <v>2835</v>
      </c>
      <c r="J27" s="46">
        <v>9</v>
      </c>
      <c r="K27" s="46">
        <v>0</v>
      </c>
      <c r="L27" s="46">
        <v>0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388</v>
      </c>
      <c r="C28" s="46" t="s">
        <v>389</v>
      </c>
      <c r="D28" s="46" t="s">
        <v>373</v>
      </c>
      <c r="E28" s="46" t="s">
        <v>908</v>
      </c>
      <c r="F28" s="46" t="s">
        <v>757</v>
      </c>
      <c r="G28" s="46" t="s">
        <v>668</v>
      </c>
      <c r="H28" s="46" t="s">
        <v>2</v>
      </c>
      <c r="I28" s="46">
        <v>91007.09</v>
      </c>
      <c r="J28" s="46">
        <v>102</v>
      </c>
      <c r="K28" s="46">
        <v>39596.699999999997</v>
      </c>
      <c r="L28" s="46">
        <v>44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1265</v>
      </c>
      <c r="C29" s="46" t="s">
        <v>1266</v>
      </c>
      <c r="D29" s="46" t="s">
        <v>373</v>
      </c>
      <c r="E29" s="46" t="s">
        <v>908</v>
      </c>
      <c r="F29" s="46" t="s">
        <v>1267</v>
      </c>
      <c r="G29" s="46" t="s">
        <v>1268</v>
      </c>
      <c r="H29" s="46" t="s">
        <v>17</v>
      </c>
      <c r="I29" s="46">
        <v>700</v>
      </c>
      <c r="J29" s="46">
        <v>2</v>
      </c>
      <c r="K29" s="46">
        <v>700</v>
      </c>
      <c r="L29" s="46">
        <v>2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388</v>
      </c>
      <c r="C30" s="46" t="s">
        <v>389</v>
      </c>
      <c r="D30" s="46" t="s">
        <v>373</v>
      </c>
      <c r="E30" s="46" t="s">
        <v>908</v>
      </c>
      <c r="F30" s="46" t="s">
        <v>757</v>
      </c>
      <c r="G30" s="46" t="s">
        <v>668</v>
      </c>
      <c r="H30" s="46" t="s">
        <v>17</v>
      </c>
      <c r="I30" s="46">
        <v>15000</v>
      </c>
      <c r="J30" s="46">
        <v>3</v>
      </c>
      <c r="K30" s="46">
        <v>15000</v>
      </c>
      <c r="L30" s="46">
        <v>3</v>
      </c>
      <c r="M30" s="46" t="s">
        <v>3</v>
      </c>
      <c r="N30" s="46">
        <v>100</v>
      </c>
    </row>
    <row r="31" spans="1:14" x14ac:dyDescent="0.25">
      <c r="A31" s="46" t="s">
        <v>0</v>
      </c>
      <c r="B31" s="46" t="s">
        <v>386</v>
      </c>
      <c r="C31" s="46" t="s">
        <v>387</v>
      </c>
      <c r="D31" s="46" t="s">
        <v>373</v>
      </c>
      <c r="E31" s="46" t="s">
        <v>908</v>
      </c>
      <c r="F31" s="46" t="s">
        <v>765</v>
      </c>
      <c r="G31" s="46" t="s">
        <v>1076</v>
      </c>
      <c r="H31" s="46" t="s">
        <v>17</v>
      </c>
      <c r="I31" s="46">
        <v>3000</v>
      </c>
      <c r="J31" s="46">
        <v>16</v>
      </c>
      <c r="K31" s="46">
        <v>2800</v>
      </c>
      <c r="L31" s="46">
        <v>15</v>
      </c>
      <c r="M31" s="46" t="s">
        <v>3</v>
      </c>
      <c r="N31" s="46">
        <v>100</v>
      </c>
    </row>
    <row r="32" spans="1:14" x14ac:dyDescent="0.25">
      <c r="A32" s="46" t="s">
        <v>0</v>
      </c>
      <c r="B32" s="46" t="s">
        <v>388</v>
      </c>
      <c r="C32" s="46" t="s">
        <v>389</v>
      </c>
      <c r="D32" s="46" t="s">
        <v>373</v>
      </c>
      <c r="E32" s="46" t="s">
        <v>908</v>
      </c>
      <c r="F32" s="46" t="s">
        <v>757</v>
      </c>
      <c r="G32" s="46" t="s">
        <v>668</v>
      </c>
      <c r="H32" s="46" t="s">
        <v>6</v>
      </c>
      <c r="I32" s="46">
        <v>9646578.349999994</v>
      </c>
      <c r="J32" s="46">
        <v>867</v>
      </c>
      <c r="K32" s="46">
        <v>8442556.0499999914</v>
      </c>
      <c r="L32" s="46">
        <v>748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374</v>
      </c>
      <c r="C33" s="46" t="s">
        <v>375</v>
      </c>
      <c r="D33" s="46" t="s">
        <v>373</v>
      </c>
      <c r="E33" s="46" t="s">
        <v>908</v>
      </c>
      <c r="F33" s="46" t="s">
        <v>781</v>
      </c>
      <c r="G33" s="46" t="s">
        <v>662</v>
      </c>
      <c r="H33" s="46" t="s">
        <v>6</v>
      </c>
      <c r="I33" s="46">
        <v>90807</v>
      </c>
      <c r="J33" s="46">
        <v>9</v>
      </c>
      <c r="K33" s="46">
        <v>90807</v>
      </c>
      <c r="L33" s="46">
        <v>9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384</v>
      </c>
      <c r="C34" s="46" t="s">
        <v>385</v>
      </c>
      <c r="D34" s="46" t="s">
        <v>373</v>
      </c>
      <c r="E34" s="46" t="s">
        <v>908</v>
      </c>
      <c r="F34" s="46" t="s">
        <v>769</v>
      </c>
      <c r="G34" s="46" t="s">
        <v>667</v>
      </c>
      <c r="H34" s="46" t="s">
        <v>6</v>
      </c>
      <c r="I34" s="46">
        <v>108956.47999999998</v>
      </c>
      <c r="J34" s="46">
        <v>25</v>
      </c>
      <c r="K34" s="46">
        <v>119026.48</v>
      </c>
      <c r="L34" s="46">
        <v>21</v>
      </c>
      <c r="M34" s="46" t="s">
        <v>3</v>
      </c>
      <c r="N34" s="46">
        <v>91.54</v>
      </c>
    </row>
    <row r="35" spans="1:14" x14ac:dyDescent="0.25">
      <c r="A35" s="46" t="s">
        <v>0</v>
      </c>
      <c r="B35" s="46" t="s">
        <v>1265</v>
      </c>
      <c r="C35" s="46" t="s">
        <v>1266</v>
      </c>
      <c r="D35" s="46" t="s">
        <v>373</v>
      </c>
      <c r="E35" s="46" t="s">
        <v>908</v>
      </c>
      <c r="F35" s="46" t="s">
        <v>1267</v>
      </c>
      <c r="G35" s="46" t="s">
        <v>1268</v>
      </c>
      <c r="H35" s="46" t="s">
        <v>6</v>
      </c>
      <c r="I35" s="46">
        <v>685124.24</v>
      </c>
      <c r="J35" s="46">
        <v>4</v>
      </c>
      <c r="K35" s="46">
        <v>5218.5</v>
      </c>
      <c r="L35" s="46">
        <v>6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1253</v>
      </c>
      <c r="C36" s="46" t="s">
        <v>1254</v>
      </c>
      <c r="D36" s="46" t="s">
        <v>373</v>
      </c>
      <c r="E36" s="46" t="s">
        <v>908</v>
      </c>
      <c r="F36" s="46" t="s">
        <v>781</v>
      </c>
      <c r="G36" s="46" t="s">
        <v>1255</v>
      </c>
      <c r="H36" s="46" t="s">
        <v>17</v>
      </c>
      <c r="I36" s="46">
        <v>800</v>
      </c>
      <c r="J36" s="46">
        <v>4</v>
      </c>
      <c r="K36" s="46">
        <v>600</v>
      </c>
      <c r="L36" s="46">
        <v>3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1256</v>
      </c>
      <c r="C37" s="46" t="s">
        <v>1257</v>
      </c>
      <c r="D37" s="46" t="s">
        <v>373</v>
      </c>
      <c r="E37" s="46" t="s">
        <v>908</v>
      </c>
      <c r="F37" s="46" t="s">
        <v>769</v>
      </c>
      <c r="G37" s="46" t="s">
        <v>1258</v>
      </c>
      <c r="H37" s="46" t="s">
        <v>17</v>
      </c>
      <c r="I37" s="46">
        <v>2700</v>
      </c>
      <c r="J37" s="46">
        <v>16</v>
      </c>
      <c r="K37" s="46">
        <v>2600</v>
      </c>
      <c r="L37" s="46">
        <v>14</v>
      </c>
      <c r="M37" s="46" t="s">
        <v>3</v>
      </c>
      <c r="N37" s="46">
        <v>100</v>
      </c>
    </row>
    <row r="38" spans="1:14" x14ac:dyDescent="0.25">
      <c r="A38" s="1"/>
      <c r="B38" s="1"/>
      <c r="C38" s="1"/>
      <c r="D38" s="1"/>
      <c r="E38" s="1"/>
      <c r="F38" s="1"/>
      <c r="G38" s="1"/>
      <c r="H38" s="1"/>
      <c r="I38" s="30"/>
      <c r="J38" s="40"/>
      <c r="K38" s="30"/>
      <c r="L38" s="40"/>
      <c r="M38" s="1"/>
      <c r="N38" s="6"/>
    </row>
    <row r="39" spans="1:14" x14ac:dyDescent="0.25">
      <c r="A39" s="7" t="s">
        <v>124</v>
      </c>
      <c r="B39" s="7"/>
      <c r="C39" s="7"/>
      <c r="D39" s="7"/>
      <c r="E39" s="7"/>
      <c r="F39" s="7"/>
      <c r="G39" s="7"/>
      <c r="H39" s="7"/>
      <c r="I39" s="13">
        <f>SUM(I2:I37)</f>
        <v>17100662.639999993</v>
      </c>
      <c r="J39" s="13">
        <f t="shared" ref="J39:L39" si="0">SUM(J2:J37)</f>
        <v>1335</v>
      </c>
      <c r="K39" s="13">
        <f t="shared" si="0"/>
        <v>14508081.909999993</v>
      </c>
      <c r="L39" s="13">
        <f t="shared" si="0"/>
        <v>1091</v>
      </c>
      <c r="M39" s="7"/>
      <c r="N39" s="7"/>
    </row>
    <row r="40" spans="1:14" x14ac:dyDescent="0.25">
      <c r="A40" s="14" t="s">
        <v>1586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25">
        <v>0.89029999999999998</v>
      </c>
    </row>
    <row r="41" spans="1:14" x14ac:dyDescent="0.25">
      <c r="A41" s="20" t="s">
        <v>1597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21">
        <v>0.98229999999999995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80" zoomScaleNormal="80" workbookViewId="0">
      <selection activeCell="L36" sqref="L36"/>
    </sheetView>
  </sheetViews>
  <sheetFormatPr defaultRowHeight="15" x14ac:dyDescent="0.25"/>
  <cols>
    <col min="1" max="1" width="16.5703125" customWidth="1"/>
    <col min="3" max="3" width="13.42578125" customWidth="1"/>
    <col min="4" max="4" width="15.140625" customWidth="1"/>
    <col min="6" max="6" width="11.7109375" customWidth="1"/>
    <col min="7" max="7" width="95.5703125" customWidth="1"/>
    <col min="9" max="9" width="13.42578125" customWidth="1"/>
    <col min="11" max="11" width="17.42578125" customWidth="1"/>
    <col min="14" max="14" width="1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1445</v>
      </c>
      <c r="C2" s="46" t="s">
        <v>1446</v>
      </c>
      <c r="D2" s="46" t="s">
        <v>390</v>
      </c>
      <c r="E2" s="46" t="s">
        <v>908</v>
      </c>
      <c r="F2" s="46" t="s">
        <v>777</v>
      </c>
      <c r="G2" s="46" t="s">
        <v>1447</v>
      </c>
      <c r="H2" s="46" t="s">
        <v>17</v>
      </c>
      <c r="I2" s="46">
        <v>100</v>
      </c>
      <c r="J2" s="46">
        <v>1</v>
      </c>
      <c r="K2" s="46">
        <v>100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1269</v>
      </c>
      <c r="C3" s="46" t="s">
        <v>1270</v>
      </c>
      <c r="D3" s="46" t="s">
        <v>390</v>
      </c>
      <c r="E3" s="46" t="s">
        <v>908</v>
      </c>
      <c r="F3" s="46" t="s">
        <v>777</v>
      </c>
      <c r="G3" s="46" t="s">
        <v>1271</v>
      </c>
      <c r="H3" s="46" t="s">
        <v>6</v>
      </c>
      <c r="I3" s="46">
        <v>113876</v>
      </c>
      <c r="J3" s="46">
        <v>4</v>
      </c>
      <c r="K3" s="46">
        <v>67000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395</v>
      </c>
      <c r="C4" s="46" t="s">
        <v>396</v>
      </c>
      <c r="D4" s="46" t="s">
        <v>390</v>
      </c>
      <c r="E4" s="46" t="s">
        <v>908</v>
      </c>
      <c r="F4" s="46" t="s">
        <v>777</v>
      </c>
      <c r="G4" s="46" t="s">
        <v>671</v>
      </c>
      <c r="H4" s="46" t="s">
        <v>17</v>
      </c>
      <c r="I4" s="46">
        <v>1200</v>
      </c>
      <c r="J4" s="46">
        <v>7</v>
      </c>
      <c r="K4" s="46">
        <v>1500</v>
      </c>
      <c r="L4" s="46">
        <v>8</v>
      </c>
      <c r="M4" s="46" t="s">
        <v>3</v>
      </c>
      <c r="N4" s="46">
        <v>80</v>
      </c>
    </row>
    <row r="5" spans="1:14" x14ac:dyDescent="0.25">
      <c r="A5" s="46" t="s">
        <v>0</v>
      </c>
      <c r="B5" s="46" t="s">
        <v>1287</v>
      </c>
      <c r="C5" s="46" t="s">
        <v>1288</v>
      </c>
      <c r="D5" s="46" t="s">
        <v>390</v>
      </c>
      <c r="E5" s="46" t="s">
        <v>908</v>
      </c>
      <c r="F5" s="46" t="s">
        <v>777</v>
      </c>
      <c r="G5" s="46" t="s">
        <v>1289</v>
      </c>
      <c r="H5" s="46" t="s">
        <v>17</v>
      </c>
      <c r="I5" s="46">
        <v>700</v>
      </c>
      <c r="J5" s="46">
        <v>4</v>
      </c>
      <c r="K5" s="46">
        <v>200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1284</v>
      </c>
      <c r="C6" s="46" t="s">
        <v>1285</v>
      </c>
      <c r="D6" s="46" t="s">
        <v>390</v>
      </c>
      <c r="E6" s="46" t="s">
        <v>908</v>
      </c>
      <c r="F6" s="46" t="s">
        <v>777</v>
      </c>
      <c r="G6" s="46" t="s">
        <v>1286</v>
      </c>
      <c r="H6" s="46" t="s">
        <v>17</v>
      </c>
      <c r="I6" s="46">
        <v>900</v>
      </c>
      <c r="J6" s="46">
        <v>4</v>
      </c>
      <c r="K6" s="46">
        <v>900</v>
      </c>
      <c r="L6" s="46">
        <v>4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395</v>
      </c>
      <c r="C7" s="46" t="s">
        <v>396</v>
      </c>
      <c r="D7" s="46" t="s">
        <v>390</v>
      </c>
      <c r="E7" s="46" t="s">
        <v>908</v>
      </c>
      <c r="F7" s="46" t="s">
        <v>777</v>
      </c>
      <c r="G7" s="46" t="s">
        <v>671</v>
      </c>
      <c r="H7" s="46" t="s">
        <v>2</v>
      </c>
      <c r="I7" s="46">
        <v>0</v>
      </c>
      <c r="J7" s="46">
        <v>0</v>
      </c>
      <c r="K7" s="46">
        <v>3000</v>
      </c>
      <c r="L7" s="46">
        <v>1</v>
      </c>
      <c r="M7" s="46" t="s">
        <v>3</v>
      </c>
      <c r="N7" s="46">
        <v>0</v>
      </c>
    </row>
    <row r="8" spans="1:14" x14ac:dyDescent="0.25">
      <c r="A8" s="46" t="s">
        <v>0</v>
      </c>
      <c r="B8" s="46" t="s">
        <v>395</v>
      </c>
      <c r="C8" s="46" t="s">
        <v>396</v>
      </c>
      <c r="D8" s="46" t="s">
        <v>390</v>
      </c>
      <c r="E8" s="46" t="s">
        <v>908</v>
      </c>
      <c r="F8" s="46" t="s">
        <v>777</v>
      </c>
      <c r="G8" s="46" t="s">
        <v>671</v>
      </c>
      <c r="H8" s="46" t="s">
        <v>6</v>
      </c>
      <c r="I8" s="46">
        <v>1609.75</v>
      </c>
      <c r="J8" s="46">
        <v>1</v>
      </c>
      <c r="K8" s="46">
        <v>1609.75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391</v>
      </c>
      <c r="C9" s="46" t="s">
        <v>392</v>
      </c>
      <c r="D9" s="46" t="s">
        <v>390</v>
      </c>
      <c r="E9" s="46" t="s">
        <v>908</v>
      </c>
      <c r="F9" s="46" t="s">
        <v>777</v>
      </c>
      <c r="G9" s="46" t="s">
        <v>669</v>
      </c>
      <c r="H9" s="46" t="s">
        <v>17</v>
      </c>
      <c r="I9" s="46">
        <v>2230</v>
      </c>
      <c r="J9" s="46">
        <v>13</v>
      </c>
      <c r="K9" s="46">
        <v>2230</v>
      </c>
      <c r="L9" s="46">
        <v>13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393</v>
      </c>
      <c r="C10" s="46" t="s">
        <v>394</v>
      </c>
      <c r="D10" s="46" t="s">
        <v>390</v>
      </c>
      <c r="E10" s="46" t="s">
        <v>908</v>
      </c>
      <c r="F10" s="46" t="s">
        <v>777</v>
      </c>
      <c r="G10" s="46" t="s">
        <v>670</v>
      </c>
      <c r="H10" s="46" t="s">
        <v>6</v>
      </c>
      <c r="I10" s="46">
        <v>262052.3</v>
      </c>
      <c r="J10" s="46">
        <v>26</v>
      </c>
      <c r="K10" s="46">
        <v>264868.47999999998</v>
      </c>
      <c r="L10" s="46">
        <v>30</v>
      </c>
      <c r="M10" s="46" t="s">
        <v>3</v>
      </c>
      <c r="N10" s="46">
        <v>98.94</v>
      </c>
    </row>
    <row r="11" spans="1:14" x14ac:dyDescent="0.25">
      <c r="A11" s="46" t="s">
        <v>0</v>
      </c>
      <c r="B11" s="46" t="s">
        <v>1275</v>
      </c>
      <c r="C11" s="46" t="s">
        <v>1276</v>
      </c>
      <c r="D11" s="46" t="s">
        <v>390</v>
      </c>
      <c r="E11" s="46" t="s">
        <v>908</v>
      </c>
      <c r="F11" s="46" t="s">
        <v>777</v>
      </c>
      <c r="G11" s="46" t="s">
        <v>1277</v>
      </c>
      <c r="H11" s="46" t="s">
        <v>17</v>
      </c>
      <c r="I11" s="46">
        <v>1000</v>
      </c>
      <c r="J11" s="46">
        <v>5</v>
      </c>
      <c r="K11" s="46">
        <v>1000</v>
      </c>
      <c r="L11" s="46">
        <v>5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397</v>
      </c>
      <c r="C12" s="46" t="s">
        <v>398</v>
      </c>
      <c r="D12" s="46" t="s">
        <v>390</v>
      </c>
      <c r="E12" s="46" t="s">
        <v>908</v>
      </c>
      <c r="F12" s="46" t="s">
        <v>777</v>
      </c>
      <c r="G12" s="46" t="s">
        <v>672</v>
      </c>
      <c r="H12" s="46" t="s">
        <v>6</v>
      </c>
      <c r="I12" s="46">
        <v>8134475.3500000006</v>
      </c>
      <c r="J12" s="46">
        <v>323</v>
      </c>
      <c r="K12" s="46">
        <v>8177311.5899999961</v>
      </c>
      <c r="L12" s="46">
        <v>327</v>
      </c>
      <c r="M12" s="46" t="s">
        <v>3</v>
      </c>
      <c r="N12" s="46">
        <v>99.48</v>
      </c>
    </row>
    <row r="13" spans="1:14" x14ac:dyDescent="0.25">
      <c r="A13" s="46" t="s">
        <v>0</v>
      </c>
      <c r="B13" s="46" t="s">
        <v>1442</v>
      </c>
      <c r="C13" s="46" t="s">
        <v>1443</v>
      </c>
      <c r="D13" s="46" t="s">
        <v>390</v>
      </c>
      <c r="E13" s="46" t="s">
        <v>908</v>
      </c>
      <c r="F13" s="46" t="s">
        <v>777</v>
      </c>
      <c r="G13" s="46" t="s">
        <v>1444</v>
      </c>
      <c r="H13" s="46" t="s">
        <v>17</v>
      </c>
      <c r="I13" s="46">
        <v>800</v>
      </c>
      <c r="J13" s="46">
        <v>5</v>
      </c>
      <c r="K13" s="46">
        <v>800</v>
      </c>
      <c r="L13" s="46">
        <v>5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967</v>
      </c>
      <c r="C14" s="46" t="s">
        <v>968</v>
      </c>
      <c r="D14" s="46" t="s">
        <v>390</v>
      </c>
      <c r="E14" s="46" t="s">
        <v>908</v>
      </c>
      <c r="F14" s="46" t="s">
        <v>777</v>
      </c>
      <c r="G14" s="46" t="s">
        <v>1077</v>
      </c>
      <c r="H14" s="46" t="s">
        <v>6</v>
      </c>
      <c r="I14" s="46">
        <v>157663.53</v>
      </c>
      <c r="J14" s="46">
        <v>10</v>
      </c>
      <c r="K14" s="46">
        <v>0</v>
      </c>
      <c r="L14" s="46">
        <v>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391</v>
      </c>
      <c r="C15" s="46" t="s">
        <v>392</v>
      </c>
      <c r="D15" s="46" t="s">
        <v>390</v>
      </c>
      <c r="E15" s="46" t="s">
        <v>908</v>
      </c>
      <c r="F15" s="46" t="s">
        <v>777</v>
      </c>
      <c r="G15" s="46" t="s">
        <v>669</v>
      </c>
      <c r="H15" s="46" t="s">
        <v>2</v>
      </c>
      <c r="I15" s="46">
        <v>1000</v>
      </c>
      <c r="J15" s="46">
        <v>1</v>
      </c>
      <c r="K15" s="46">
        <v>0</v>
      </c>
      <c r="L15" s="46">
        <v>0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1504</v>
      </c>
      <c r="C16" s="46" t="s">
        <v>1505</v>
      </c>
      <c r="D16" s="46" t="s">
        <v>390</v>
      </c>
      <c r="E16" s="46" t="s">
        <v>908</v>
      </c>
      <c r="F16" s="46" t="s">
        <v>777</v>
      </c>
      <c r="G16" s="46" t="s">
        <v>1506</v>
      </c>
      <c r="H16" s="46" t="s">
        <v>17</v>
      </c>
      <c r="I16" s="46">
        <v>300</v>
      </c>
      <c r="J16" s="46">
        <v>2</v>
      </c>
      <c r="K16" s="46">
        <v>300</v>
      </c>
      <c r="L16" s="46">
        <v>2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1278</v>
      </c>
      <c r="C17" s="46" t="s">
        <v>1279</v>
      </c>
      <c r="D17" s="46" t="s">
        <v>390</v>
      </c>
      <c r="E17" s="46" t="s">
        <v>908</v>
      </c>
      <c r="F17" s="46" t="s">
        <v>777</v>
      </c>
      <c r="G17" s="46" t="s">
        <v>1280</v>
      </c>
      <c r="H17" s="46" t="s">
        <v>17</v>
      </c>
      <c r="I17" s="46">
        <v>600</v>
      </c>
      <c r="J17" s="46">
        <v>4</v>
      </c>
      <c r="K17" s="46">
        <v>600</v>
      </c>
      <c r="L17" s="46">
        <v>4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397</v>
      </c>
      <c r="C18" s="46" t="s">
        <v>398</v>
      </c>
      <c r="D18" s="46" t="s">
        <v>390</v>
      </c>
      <c r="E18" s="46" t="s">
        <v>908</v>
      </c>
      <c r="F18" s="46" t="s">
        <v>777</v>
      </c>
      <c r="G18" s="46" t="s">
        <v>672</v>
      </c>
      <c r="H18" s="46" t="s">
        <v>2</v>
      </c>
      <c r="I18" s="46">
        <v>37300</v>
      </c>
      <c r="J18" s="46">
        <v>62</v>
      </c>
      <c r="K18" s="46">
        <v>34600</v>
      </c>
      <c r="L18" s="46">
        <v>51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1278</v>
      </c>
      <c r="C19" s="46" t="s">
        <v>1279</v>
      </c>
      <c r="D19" s="46" t="s">
        <v>390</v>
      </c>
      <c r="E19" s="46" t="s">
        <v>908</v>
      </c>
      <c r="F19" s="46" t="s">
        <v>777</v>
      </c>
      <c r="G19" s="46" t="s">
        <v>1280</v>
      </c>
      <c r="H19" s="46" t="s">
        <v>6</v>
      </c>
      <c r="I19" s="46">
        <v>1013</v>
      </c>
      <c r="J19" s="46">
        <v>1</v>
      </c>
      <c r="K19" s="46">
        <v>1013</v>
      </c>
      <c r="L19" s="46">
        <v>1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1281</v>
      </c>
      <c r="C20" s="46" t="s">
        <v>1282</v>
      </c>
      <c r="D20" s="46" t="s">
        <v>390</v>
      </c>
      <c r="E20" s="46" t="s">
        <v>908</v>
      </c>
      <c r="F20" s="46" t="s">
        <v>777</v>
      </c>
      <c r="G20" s="46" t="s">
        <v>1283</v>
      </c>
      <c r="H20" s="46" t="s">
        <v>17</v>
      </c>
      <c r="I20" s="46">
        <v>2000</v>
      </c>
      <c r="J20" s="46">
        <v>12</v>
      </c>
      <c r="K20" s="46">
        <v>1500</v>
      </c>
      <c r="L20" s="46">
        <v>9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967</v>
      </c>
      <c r="C21" s="46" t="s">
        <v>968</v>
      </c>
      <c r="D21" s="46" t="s">
        <v>390</v>
      </c>
      <c r="E21" s="46" t="s">
        <v>908</v>
      </c>
      <c r="F21" s="46" t="s">
        <v>777</v>
      </c>
      <c r="G21" s="46" t="s">
        <v>1077</v>
      </c>
      <c r="H21" s="46" t="s">
        <v>17</v>
      </c>
      <c r="I21" s="46">
        <v>1700</v>
      </c>
      <c r="J21" s="46">
        <v>9</v>
      </c>
      <c r="K21" s="46">
        <v>1700</v>
      </c>
      <c r="L21" s="46">
        <v>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1287</v>
      </c>
      <c r="C22" s="46" t="s">
        <v>1288</v>
      </c>
      <c r="D22" s="46" t="s">
        <v>390</v>
      </c>
      <c r="E22" s="46" t="s">
        <v>908</v>
      </c>
      <c r="F22" s="46" t="s">
        <v>777</v>
      </c>
      <c r="G22" s="46" t="s">
        <v>1289</v>
      </c>
      <c r="H22" s="46" t="s">
        <v>6</v>
      </c>
      <c r="I22" s="46">
        <v>204714.52</v>
      </c>
      <c r="J22" s="46">
        <v>11</v>
      </c>
      <c r="K22" s="46">
        <v>0</v>
      </c>
      <c r="L22" s="46">
        <v>0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393</v>
      </c>
      <c r="C23" s="46" t="s">
        <v>394</v>
      </c>
      <c r="D23" s="46" t="s">
        <v>390</v>
      </c>
      <c r="E23" s="46" t="s">
        <v>908</v>
      </c>
      <c r="F23" s="46" t="s">
        <v>777</v>
      </c>
      <c r="G23" s="46" t="s">
        <v>670</v>
      </c>
      <c r="H23" s="46" t="s">
        <v>2</v>
      </c>
      <c r="I23" s="46">
        <v>10512.75</v>
      </c>
      <c r="J23" s="46">
        <v>19</v>
      </c>
      <c r="K23" s="46">
        <v>10884.04</v>
      </c>
      <c r="L23" s="46">
        <v>19</v>
      </c>
      <c r="M23" s="46" t="s">
        <v>3</v>
      </c>
      <c r="N23" s="46">
        <v>96.59</v>
      </c>
    </row>
    <row r="24" spans="1:14" x14ac:dyDescent="0.25">
      <c r="A24" s="46" t="s">
        <v>0</v>
      </c>
      <c r="B24" s="46" t="s">
        <v>397</v>
      </c>
      <c r="C24" s="46" t="s">
        <v>398</v>
      </c>
      <c r="D24" s="46" t="s">
        <v>390</v>
      </c>
      <c r="E24" s="46" t="s">
        <v>908</v>
      </c>
      <c r="F24" s="46" t="s">
        <v>777</v>
      </c>
      <c r="G24" s="46" t="s">
        <v>672</v>
      </c>
      <c r="H24" s="46" t="s">
        <v>7</v>
      </c>
      <c r="I24" s="46">
        <v>906124.4700000002</v>
      </c>
      <c r="J24" s="46">
        <v>18</v>
      </c>
      <c r="K24" s="46">
        <v>906124.47000000009</v>
      </c>
      <c r="L24" s="46">
        <v>13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393</v>
      </c>
      <c r="C25" s="46" t="s">
        <v>394</v>
      </c>
      <c r="D25" s="46" t="s">
        <v>390</v>
      </c>
      <c r="E25" s="46" t="s">
        <v>908</v>
      </c>
      <c r="F25" s="46" t="s">
        <v>777</v>
      </c>
      <c r="G25" s="46" t="s">
        <v>670</v>
      </c>
      <c r="H25" s="46" t="s">
        <v>7</v>
      </c>
      <c r="I25" s="46">
        <v>0</v>
      </c>
      <c r="J25" s="46">
        <v>0</v>
      </c>
      <c r="K25" s="46">
        <v>1654</v>
      </c>
      <c r="L25" s="46">
        <v>1</v>
      </c>
      <c r="M25" s="46" t="s">
        <v>3</v>
      </c>
      <c r="N25" s="46">
        <v>0</v>
      </c>
    </row>
    <row r="26" spans="1:14" x14ac:dyDescent="0.25">
      <c r="A26" s="46" t="s">
        <v>0</v>
      </c>
      <c r="B26" s="46" t="s">
        <v>1442</v>
      </c>
      <c r="C26" s="46" t="s">
        <v>1443</v>
      </c>
      <c r="D26" s="46" t="s">
        <v>390</v>
      </c>
      <c r="E26" s="46" t="s">
        <v>908</v>
      </c>
      <c r="F26" s="46" t="s">
        <v>777</v>
      </c>
      <c r="G26" s="46" t="s">
        <v>1444</v>
      </c>
      <c r="H26" s="46" t="s">
        <v>2</v>
      </c>
      <c r="I26" s="46">
        <v>3000</v>
      </c>
      <c r="J26" s="46">
        <v>1</v>
      </c>
      <c r="K26" s="46">
        <v>3000</v>
      </c>
      <c r="L26" s="46">
        <v>1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1269</v>
      </c>
      <c r="C27" s="46" t="s">
        <v>1270</v>
      </c>
      <c r="D27" s="46" t="s">
        <v>390</v>
      </c>
      <c r="E27" s="46" t="s">
        <v>908</v>
      </c>
      <c r="F27" s="46" t="s">
        <v>777</v>
      </c>
      <c r="G27" s="46" t="s">
        <v>1271</v>
      </c>
      <c r="H27" s="46" t="s">
        <v>17</v>
      </c>
      <c r="I27" s="46">
        <v>900</v>
      </c>
      <c r="J27" s="46">
        <v>7</v>
      </c>
      <c r="K27" s="46">
        <v>1000</v>
      </c>
      <c r="L27" s="46">
        <v>8</v>
      </c>
      <c r="M27" s="46" t="s">
        <v>3</v>
      </c>
      <c r="N27" s="46">
        <v>90</v>
      </c>
    </row>
    <row r="28" spans="1:14" x14ac:dyDescent="0.25">
      <c r="A28" s="46" t="s">
        <v>0</v>
      </c>
      <c r="B28" s="46" t="s">
        <v>1272</v>
      </c>
      <c r="C28" s="46" t="s">
        <v>1273</v>
      </c>
      <c r="D28" s="46" t="s">
        <v>390</v>
      </c>
      <c r="E28" s="46" t="s">
        <v>908</v>
      </c>
      <c r="F28" s="46" t="s">
        <v>777</v>
      </c>
      <c r="G28" s="46" t="s">
        <v>1274</v>
      </c>
      <c r="H28" s="46" t="s">
        <v>17</v>
      </c>
      <c r="I28" s="46">
        <v>400</v>
      </c>
      <c r="J28" s="46">
        <v>2</v>
      </c>
      <c r="K28" s="46">
        <v>400</v>
      </c>
      <c r="L28" s="46">
        <v>2</v>
      </c>
      <c r="M28" s="46" t="s">
        <v>3</v>
      </c>
      <c r="N28" s="46">
        <v>100</v>
      </c>
    </row>
    <row r="29" spans="1:14" x14ac:dyDescent="0.25">
      <c r="A29" s="1"/>
      <c r="B29" s="1"/>
      <c r="C29" s="1"/>
      <c r="D29" s="1"/>
      <c r="E29" s="1"/>
      <c r="F29" s="1"/>
      <c r="G29" s="1"/>
      <c r="H29" s="1"/>
      <c r="I29" s="30"/>
      <c r="J29" s="1"/>
      <c r="K29" s="30"/>
      <c r="L29" s="1"/>
      <c r="M29" s="1"/>
      <c r="N29" s="35"/>
    </row>
    <row r="30" spans="1:14" x14ac:dyDescent="0.25">
      <c r="A30" s="7" t="s">
        <v>124</v>
      </c>
      <c r="B30" s="7"/>
      <c r="C30" s="7"/>
      <c r="D30" s="7"/>
      <c r="E30" s="7"/>
      <c r="F30" s="7"/>
      <c r="G30" s="7"/>
      <c r="H30" s="7"/>
      <c r="I30" s="13">
        <f>SUM(I2:I28)</f>
        <v>9846171.6699999999</v>
      </c>
      <c r="J30" s="13">
        <f t="shared" ref="J30:L30" si="0">SUM(J2:J28)</f>
        <v>552</v>
      </c>
      <c r="K30" s="13">
        <f t="shared" si="0"/>
        <v>9483295.3299999963</v>
      </c>
      <c r="L30" s="13">
        <f t="shared" si="0"/>
        <v>519</v>
      </c>
      <c r="M30" s="7"/>
      <c r="N30" s="7"/>
    </row>
    <row r="31" spans="1:14" x14ac:dyDescent="0.25">
      <c r="A31" s="14" t="s">
        <v>1586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25">
        <v>0.94259999999999999</v>
      </c>
    </row>
    <row r="32" spans="1:14" x14ac:dyDescent="0.25">
      <c r="A32" s="20" t="s">
        <v>1597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21">
        <v>0.96250000000000002</v>
      </c>
    </row>
  </sheetData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0" zoomScaleNormal="80" workbookViewId="0">
      <selection activeCell="L33" sqref="L33"/>
    </sheetView>
  </sheetViews>
  <sheetFormatPr defaultRowHeight="15" x14ac:dyDescent="0.25"/>
  <cols>
    <col min="1" max="1" width="16.42578125" customWidth="1"/>
    <col min="4" max="4" width="15.85546875" customWidth="1"/>
    <col min="6" max="6" width="15" customWidth="1"/>
    <col min="7" max="7" width="81.7109375" customWidth="1"/>
    <col min="9" max="9" width="14.710937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969</v>
      </c>
      <c r="C2" s="46" t="s">
        <v>970</v>
      </c>
      <c r="D2" s="46" t="s">
        <v>399</v>
      </c>
      <c r="E2" s="46" t="s">
        <v>908</v>
      </c>
      <c r="F2" s="46" t="s">
        <v>758</v>
      </c>
      <c r="G2" s="46" t="s">
        <v>971</v>
      </c>
      <c r="H2" s="46" t="s">
        <v>17</v>
      </c>
      <c r="I2" s="46">
        <v>1850</v>
      </c>
      <c r="J2" s="46">
        <v>11</v>
      </c>
      <c r="K2" s="46">
        <v>1850</v>
      </c>
      <c r="L2" s="46">
        <v>11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404</v>
      </c>
      <c r="C3" s="46" t="s">
        <v>405</v>
      </c>
      <c r="D3" s="46" t="s">
        <v>399</v>
      </c>
      <c r="E3" s="46" t="s">
        <v>908</v>
      </c>
      <c r="F3" s="46" t="s">
        <v>782</v>
      </c>
      <c r="G3" s="46" t="s">
        <v>675</v>
      </c>
      <c r="H3" s="46" t="s">
        <v>17</v>
      </c>
      <c r="I3" s="46">
        <v>5340</v>
      </c>
      <c r="J3" s="46">
        <v>31</v>
      </c>
      <c r="K3" s="46">
        <v>4640</v>
      </c>
      <c r="L3" s="46">
        <v>27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1604</v>
      </c>
      <c r="C4" s="46" t="s">
        <v>1605</v>
      </c>
      <c r="D4" s="46" t="s">
        <v>399</v>
      </c>
      <c r="E4" s="46" t="s">
        <v>908</v>
      </c>
      <c r="F4" s="46" t="s">
        <v>758</v>
      </c>
      <c r="G4" s="46" t="s">
        <v>1606</v>
      </c>
      <c r="H4" s="46" t="s">
        <v>17</v>
      </c>
      <c r="I4" s="46">
        <v>400</v>
      </c>
      <c r="J4" s="46">
        <v>3</v>
      </c>
      <c r="K4" s="46">
        <v>400</v>
      </c>
      <c r="L4" s="46">
        <v>3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1556</v>
      </c>
      <c r="C5" s="46" t="s">
        <v>1557</v>
      </c>
      <c r="D5" s="46" t="s">
        <v>399</v>
      </c>
      <c r="E5" s="46" t="s">
        <v>908</v>
      </c>
      <c r="F5" s="46" t="s">
        <v>765</v>
      </c>
      <c r="G5" s="46" t="s">
        <v>1558</v>
      </c>
      <c r="H5" s="46" t="s">
        <v>17</v>
      </c>
      <c r="I5" s="46">
        <v>500</v>
      </c>
      <c r="J5" s="46">
        <v>4</v>
      </c>
      <c r="K5" s="46">
        <v>500</v>
      </c>
      <c r="L5" s="46">
        <v>4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1451</v>
      </c>
      <c r="C6" s="46" t="s">
        <v>1452</v>
      </c>
      <c r="D6" s="46" t="s">
        <v>399</v>
      </c>
      <c r="E6" s="46" t="s">
        <v>908</v>
      </c>
      <c r="F6" s="46" t="s">
        <v>766</v>
      </c>
      <c r="G6" s="46" t="s">
        <v>1453</v>
      </c>
      <c r="H6" s="46" t="s">
        <v>6</v>
      </c>
      <c r="I6" s="46">
        <v>59097.81</v>
      </c>
      <c r="J6" s="46">
        <v>5</v>
      </c>
      <c r="K6" s="46">
        <v>59099.21</v>
      </c>
      <c r="L6" s="46">
        <v>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402</v>
      </c>
      <c r="C7" s="46" t="s">
        <v>403</v>
      </c>
      <c r="D7" s="46" t="s">
        <v>399</v>
      </c>
      <c r="E7" s="46" t="s">
        <v>908</v>
      </c>
      <c r="F7" s="46" t="s">
        <v>781</v>
      </c>
      <c r="G7" s="46" t="s">
        <v>674</v>
      </c>
      <c r="H7" s="46" t="s">
        <v>2</v>
      </c>
      <c r="I7" s="46">
        <v>13049.44</v>
      </c>
      <c r="J7" s="46">
        <v>1</v>
      </c>
      <c r="K7" s="46">
        <v>13049.44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402</v>
      </c>
      <c r="C8" s="46" t="s">
        <v>403</v>
      </c>
      <c r="D8" s="46" t="s">
        <v>399</v>
      </c>
      <c r="E8" s="46" t="s">
        <v>908</v>
      </c>
      <c r="F8" s="46" t="s">
        <v>781</v>
      </c>
      <c r="G8" s="46" t="s">
        <v>674</v>
      </c>
      <c r="H8" s="46" t="s">
        <v>6</v>
      </c>
      <c r="I8" s="46">
        <v>41500</v>
      </c>
      <c r="J8" s="46">
        <v>13</v>
      </c>
      <c r="K8" s="46">
        <v>41500</v>
      </c>
      <c r="L8" s="46">
        <v>13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406</v>
      </c>
      <c r="C9" s="46" t="s">
        <v>407</v>
      </c>
      <c r="D9" s="46" t="s">
        <v>399</v>
      </c>
      <c r="E9" s="46" t="s">
        <v>908</v>
      </c>
      <c r="F9" s="46" t="s">
        <v>766</v>
      </c>
      <c r="G9" s="46" t="s">
        <v>676</v>
      </c>
      <c r="H9" s="46" t="s">
        <v>7</v>
      </c>
      <c r="I9" s="46">
        <v>10921688.699999999</v>
      </c>
      <c r="J9" s="46">
        <v>44</v>
      </c>
      <c r="K9" s="46">
        <v>10871290.160000002</v>
      </c>
      <c r="L9" s="46">
        <v>42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406</v>
      </c>
      <c r="C10" s="46" t="s">
        <v>407</v>
      </c>
      <c r="D10" s="46" t="s">
        <v>399</v>
      </c>
      <c r="E10" s="46" t="s">
        <v>908</v>
      </c>
      <c r="F10" s="46" t="s">
        <v>766</v>
      </c>
      <c r="G10" s="46" t="s">
        <v>676</v>
      </c>
      <c r="H10" s="46" t="s">
        <v>6</v>
      </c>
      <c r="I10" s="46">
        <v>15805165.700000005</v>
      </c>
      <c r="J10" s="46">
        <v>445</v>
      </c>
      <c r="K10" s="46">
        <v>4801591.1899999967</v>
      </c>
      <c r="L10" s="46">
        <v>345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406</v>
      </c>
      <c r="C11" s="46" t="s">
        <v>407</v>
      </c>
      <c r="D11" s="46" t="s">
        <v>399</v>
      </c>
      <c r="E11" s="46" t="s">
        <v>908</v>
      </c>
      <c r="F11" s="46" t="s">
        <v>766</v>
      </c>
      <c r="G11" s="46" t="s">
        <v>676</v>
      </c>
      <c r="H11" s="46" t="s">
        <v>2</v>
      </c>
      <c r="I11" s="46">
        <v>117728.38</v>
      </c>
      <c r="J11" s="46">
        <v>41</v>
      </c>
      <c r="K11" s="46">
        <v>73065.260000000009</v>
      </c>
      <c r="L11" s="46">
        <v>26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1296</v>
      </c>
      <c r="C12" s="46" t="s">
        <v>1297</v>
      </c>
      <c r="D12" s="46" t="s">
        <v>399</v>
      </c>
      <c r="E12" s="46" t="s">
        <v>908</v>
      </c>
      <c r="F12" s="46" t="s">
        <v>783</v>
      </c>
      <c r="G12" s="46" t="s">
        <v>1298</v>
      </c>
      <c r="H12" s="46" t="s">
        <v>17</v>
      </c>
      <c r="I12" s="46">
        <v>2400</v>
      </c>
      <c r="J12" s="46">
        <v>12</v>
      </c>
      <c r="K12" s="46">
        <v>2400</v>
      </c>
      <c r="L12" s="46">
        <v>12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972</v>
      </c>
      <c r="C13" s="46" t="s">
        <v>973</v>
      </c>
      <c r="D13" s="46" t="s">
        <v>399</v>
      </c>
      <c r="E13" s="46" t="s">
        <v>908</v>
      </c>
      <c r="F13" s="46" t="s">
        <v>758</v>
      </c>
      <c r="G13" s="46" t="s">
        <v>974</v>
      </c>
      <c r="H13" s="46" t="s">
        <v>17</v>
      </c>
      <c r="I13" s="46">
        <v>2920</v>
      </c>
      <c r="J13" s="46">
        <v>16</v>
      </c>
      <c r="K13" s="46">
        <v>2720</v>
      </c>
      <c r="L13" s="46">
        <v>15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888</v>
      </c>
      <c r="C14" s="46" t="s">
        <v>889</v>
      </c>
      <c r="D14" s="46" t="s">
        <v>399</v>
      </c>
      <c r="E14" s="46" t="s">
        <v>908</v>
      </c>
      <c r="F14" s="46" t="s">
        <v>781</v>
      </c>
      <c r="G14" s="46" t="s">
        <v>890</v>
      </c>
      <c r="H14" s="46" t="s">
        <v>17</v>
      </c>
      <c r="I14" s="46">
        <v>3300</v>
      </c>
      <c r="J14" s="46">
        <v>12</v>
      </c>
      <c r="K14" s="46">
        <v>2700</v>
      </c>
      <c r="L14" s="46">
        <v>9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975</v>
      </c>
      <c r="C15" s="46" t="s">
        <v>976</v>
      </c>
      <c r="D15" s="46" t="s">
        <v>399</v>
      </c>
      <c r="E15" s="46" t="s">
        <v>908</v>
      </c>
      <c r="F15" s="46" t="s">
        <v>758</v>
      </c>
      <c r="G15" s="46" t="s">
        <v>977</v>
      </c>
      <c r="H15" s="46" t="s">
        <v>17</v>
      </c>
      <c r="I15" s="46">
        <v>4950</v>
      </c>
      <c r="J15" s="46">
        <v>12</v>
      </c>
      <c r="K15" s="46">
        <v>4950</v>
      </c>
      <c r="L15" s="46">
        <v>12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1290</v>
      </c>
      <c r="C16" s="46" t="s">
        <v>1291</v>
      </c>
      <c r="D16" s="46" t="s">
        <v>399</v>
      </c>
      <c r="E16" s="46" t="s">
        <v>908</v>
      </c>
      <c r="F16" s="46" t="s">
        <v>758</v>
      </c>
      <c r="G16" s="46" t="s">
        <v>1292</v>
      </c>
      <c r="H16" s="46" t="s">
        <v>17</v>
      </c>
      <c r="I16" s="46">
        <v>1060</v>
      </c>
      <c r="J16" s="46">
        <v>12</v>
      </c>
      <c r="K16" s="46">
        <v>800</v>
      </c>
      <c r="L16" s="46">
        <v>5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1293</v>
      </c>
      <c r="C17" s="46" t="s">
        <v>1294</v>
      </c>
      <c r="D17" s="46" t="s">
        <v>399</v>
      </c>
      <c r="E17" s="46" t="s">
        <v>908</v>
      </c>
      <c r="F17" s="46" t="s">
        <v>758</v>
      </c>
      <c r="G17" s="46" t="s">
        <v>1295</v>
      </c>
      <c r="H17" s="46" t="s">
        <v>17</v>
      </c>
      <c r="I17" s="46">
        <v>7650</v>
      </c>
      <c r="J17" s="46">
        <v>40</v>
      </c>
      <c r="K17" s="46">
        <v>7650</v>
      </c>
      <c r="L17" s="46">
        <v>40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400</v>
      </c>
      <c r="C18" s="46" t="s">
        <v>401</v>
      </c>
      <c r="D18" s="46" t="s">
        <v>399</v>
      </c>
      <c r="E18" s="46" t="s">
        <v>908</v>
      </c>
      <c r="F18" s="46" t="s">
        <v>757</v>
      </c>
      <c r="G18" s="46" t="s">
        <v>673</v>
      </c>
      <c r="H18" s="46" t="s">
        <v>12</v>
      </c>
      <c r="I18" s="46">
        <v>121988.62</v>
      </c>
      <c r="J18" s="46">
        <v>6</v>
      </c>
      <c r="K18" s="46">
        <v>121988.62</v>
      </c>
      <c r="L18" s="46">
        <v>6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1448</v>
      </c>
      <c r="C19" s="46" t="s">
        <v>1449</v>
      </c>
      <c r="D19" s="46" t="s">
        <v>399</v>
      </c>
      <c r="E19" s="46" t="s">
        <v>908</v>
      </c>
      <c r="F19" s="46" t="s">
        <v>771</v>
      </c>
      <c r="G19" s="46" t="s">
        <v>1450</v>
      </c>
      <c r="H19" s="46" t="s">
        <v>17</v>
      </c>
      <c r="I19" s="46">
        <v>400</v>
      </c>
      <c r="J19" s="46">
        <v>3</v>
      </c>
      <c r="K19" s="46">
        <v>400</v>
      </c>
      <c r="L19" s="46">
        <v>3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400</v>
      </c>
      <c r="C20" s="46" t="s">
        <v>401</v>
      </c>
      <c r="D20" s="46" t="s">
        <v>399</v>
      </c>
      <c r="E20" s="46" t="s">
        <v>908</v>
      </c>
      <c r="F20" s="46" t="s">
        <v>757</v>
      </c>
      <c r="G20" s="46" t="s">
        <v>673</v>
      </c>
      <c r="H20" s="46" t="s">
        <v>6</v>
      </c>
      <c r="I20" s="46">
        <v>723695.04</v>
      </c>
      <c r="J20" s="46">
        <v>12</v>
      </c>
      <c r="K20" s="46">
        <v>241231.68</v>
      </c>
      <c r="L20" s="46">
        <v>6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1296</v>
      </c>
      <c r="C21" s="46" t="s">
        <v>1297</v>
      </c>
      <c r="D21" s="46" t="s">
        <v>399</v>
      </c>
      <c r="E21" s="46" t="s">
        <v>908</v>
      </c>
      <c r="F21" s="46" t="s">
        <v>783</v>
      </c>
      <c r="G21" s="46" t="s">
        <v>1298</v>
      </c>
      <c r="H21" s="46" t="s">
        <v>2</v>
      </c>
      <c r="I21" s="46">
        <v>6000</v>
      </c>
      <c r="J21" s="46">
        <v>3</v>
      </c>
      <c r="K21" s="46">
        <v>0</v>
      </c>
      <c r="L21" s="46">
        <v>0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404</v>
      </c>
      <c r="C22" s="46" t="s">
        <v>405</v>
      </c>
      <c r="D22" s="46" t="s">
        <v>399</v>
      </c>
      <c r="E22" s="46" t="s">
        <v>908</v>
      </c>
      <c r="F22" s="46" t="s">
        <v>782</v>
      </c>
      <c r="G22" s="46" t="s">
        <v>675</v>
      </c>
      <c r="H22" s="46" t="s">
        <v>6</v>
      </c>
      <c r="I22" s="46">
        <v>26334</v>
      </c>
      <c r="J22" s="46">
        <v>8</v>
      </c>
      <c r="K22" s="46">
        <v>0</v>
      </c>
      <c r="L22" s="46">
        <v>0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1607</v>
      </c>
      <c r="C23" s="46" t="s">
        <v>1608</v>
      </c>
      <c r="D23" s="46" t="s">
        <v>399</v>
      </c>
      <c r="E23" s="46" t="s">
        <v>908</v>
      </c>
      <c r="F23" s="46" t="s">
        <v>758</v>
      </c>
      <c r="G23" s="46" t="s">
        <v>1609</v>
      </c>
      <c r="H23" s="46" t="s">
        <v>17</v>
      </c>
      <c r="I23" s="46">
        <v>400</v>
      </c>
      <c r="J23" s="46">
        <v>2</v>
      </c>
      <c r="K23" s="46">
        <v>400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402</v>
      </c>
      <c r="C24" s="46" t="s">
        <v>403</v>
      </c>
      <c r="D24" s="46" t="s">
        <v>399</v>
      </c>
      <c r="E24" s="46" t="s">
        <v>908</v>
      </c>
      <c r="F24" s="46" t="s">
        <v>781</v>
      </c>
      <c r="G24" s="46" t="s">
        <v>674</v>
      </c>
      <c r="H24" s="46" t="s">
        <v>17</v>
      </c>
      <c r="I24" s="46">
        <v>600</v>
      </c>
      <c r="J24" s="46">
        <v>5</v>
      </c>
      <c r="K24" s="46">
        <v>600</v>
      </c>
      <c r="L24" s="46">
        <v>5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400</v>
      </c>
      <c r="C25" s="46" t="s">
        <v>401</v>
      </c>
      <c r="D25" s="46" t="s">
        <v>399</v>
      </c>
      <c r="E25" s="46" t="s">
        <v>908</v>
      </c>
      <c r="F25" s="46" t="s">
        <v>757</v>
      </c>
      <c r="G25" s="46" t="s">
        <v>673</v>
      </c>
      <c r="H25" s="46" t="s">
        <v>17</v>
      </c>
      <c r="I25" s="46">
        <v>6160</v>
      </c>
      <c r="J25" s="46">
        <v>31</v>
      </c>
      <c r="K25" s="46">
        <v>6160</v>
      </c>
      <c r="L25" s="46">
        <v>31</v>
      </c>
      <c r="M25" s="46" t="s">
        <v>3</v>
      </c>
      <c r="N25" s="46">
        <v>100</v>
      </c>
    </row>
    <row r="26" spans="1:14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5">
      <c r="A27" s="7" t="s">
        <v>124</v>
      </c>
      <c r="B27" s="7"/>
      <c r="C27" s="7"/>
      <c r="D27" s="7"/>
      <c r="E27" s="7"/>
      <c r="F27" s="7"/>
      <c r="G27" s="7"/>
      <c r="H27" s="7"/>
      <c r="I27" s="13">
        <f>SUM(I2:I25)</f>
        <v>27874177.690000005</v>
      </c>
      <c r="J27" s="13">
        <f t="shared" ref="J27:L27" si="0">SUM(J2:J25)</f>
        <v>772</v>
      </c>
      <c r="K27" s="13">
        <f t="shared" si="0"/>
        <v>16258985.559999999</v>
      </c>
      <c r="L27" s="13">
        <f t="shared" si="0"/>
        <v>625</v>
      </c>
      <c r="M27" s="7"/>
      <c r="N27" s="7"/>
    </row>
    <row r="28" spans="1:14" x14ac:dyDescent="0.25">
      <c r="A28" s="14" t="s">
        <v>1586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5">
        <v>0.99409999999999998</v>
      </c>
    </row>
    <row r="29" spans="1:14" x14ac:dyDescent="0.25">
      <c r="A29" s="20" t="s">
        <v>1597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1">
        <v>1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80" zoomScaleNormal="80" workbookViewId="0">
      <selection activeCell="L36" sqref="L36"/>
    </sheetView>
  </sheetViews>
  <sheetFormatPr defaultRowHeight="15" x14ac:dyDescent="0.25"/>
  <cols>
    <col min="1" max="1" width="25.140625" customWidth="1"/>
    <col min="2" max="3" width="9.140625" customWidth="1"/>
    <col min="4" max="4" width="19" customWidth="1"/>
    <col min="5" max="5" width="9.140625" customWidth="1"/>
    <col min="6" max="6" width="12.140625" customWidth="1"/>
    <col min="7" max="7" width="89.42578125" customWidth="1"/>
    <col min="9" max="9" width="15.85546875" customWidth="1"/>
    <col min="11" max="11" width="13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1124</v>
      </c>
      <c r="C2" s="46" t="s">
        <v>1125</v>
      </c>
      <c r="D2" s="46" t="s">
        <v>410</v>
      </c>
      <c r="E2" s="46" t="s">
        <v>908</v>
      </c>
      <c r="F2" s="46" t="s">
        <v>769</v>
      </c>
      <c r="G2" s="46" t="s">
        <v>1126</v>
      </c>
      <c r="H2" s="46" t="s">
        <v>17</v>
      </c>
      <c r="I2" s="46">
        <v>200</v>
      </c>
      <c r="J2" s="46">
        <v>2</v>
      </c>
      <c r="K2" s="46">
        <v>200</v>
      </c>
      <c r="L2" s="46">
        <v>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1302</v>
      </c>
      <c r="C3" s="46" t="s">
        <v>1303</v>
      </c>
      <c r="D3" s="46" t="s">
        <v>410</v>
      </c>
      <c r="E3" s="46" t="s">
        <v>908</v>
      </c>
      <c r="F3" s="46" t="s">
        <v>757</v>
      </c>
      <c r="G3" s="46" t="s">
        <v>1304</v>
      </c>
      <c r="H3" s="46" t="s">
        <v>6</v>
      </c>
      <c r="I3" s="46">
        <v>13694.9</v>
      </c>
      <c r="J3" s="46">
        <v>10</v>
      </c>
      <c r="K3" s="46">
        <v>16372.859999999999</v>
      </c>
      <c r="L3" s="46">
        <v>12</v>
      </c>
      <c r="M3" s="46" t="s">
        <v>3</v>
      </c>
      <c r="N3" s="46">
        <v>83.64</v>
      </c>
    </row>
    <row r="4" spans="1:14" x14ac:dyDescent="0.25">
      <c r="A4" s="46" t="s">
        <v>0</v>
      </c>
      <c r="B4" s="46" t="s">
        <v>408</v>
      </c>
      <c r="C4" s="46" t="s">
        <v>409</v>
      </c>
      <c r="D4" s="46" t="s">
        <v>410</v>
      </c>
      <c r="E4" s="46" t="s">
        <v>908</v>
      </c>
      <c r="F4" s="46" t="s">
        <v>769</v>
      </c>
      <c r="G4" s="46" t="s">
        <v>677</v>
      </c>
      <c r="H4" s="46" t="s">
        <v>7</v>
      </c>
      <c r="I4" s="46">
        <v>2215000</v>
      </c>
      <c r="J4" s="46">
        <v>1</v>
      </c>
      <c r="K4" s="46">
        <v>2215000</v>
      </c>
      <c r="L4" s="46">
        <v>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413</v>
      </c>
      <c r="C5" s="46" t="s">
        <v>414</v>
      </c>
      <c r="D5" s="46" t="s">
        <v>410</v>
      </c>
      <c r="E5" s="46" t="s">
        <v>908</v>
      </c>
      <c r="F5" s="46" t="s">
        <v>769</v>
      </c>
      <c r="G5" s="46" t="s">
        <v>679</v>
      </c>
      <c r="H5" s="46" t="s">
        <v>6</v>
      </c>
      <c r="I5" s="46">
        <v>11322.650000000001</v>
      </c>
      <c r="J5" s="46">
        <v>7</v>
      </c>
      <c r="K5" s="46">
        <v>10220.15</v>
      </c>
      <c r="L5" s="46">
        <v>7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413</v>
      </c>
      <c r="C6" s="46" t="s">
        <v>414</v>
      </c>
      <c r="D6" s="46" t="s">
        <v>410</v>
      </c>
      <c r="E6" s="46" t="s">
        <v>908</v>
      </c>
      <c r="F6" s="46" t="s">
        <v>769</v>
      </c>
      <c r="G6" s="46" t="s">
        <v>679</v>
      </c>
      <c r="H6" s="46" t="s">
        <v>17</v>
      </c>
      <c r="I6" s="46">
        <v>1000</v>
      </c>
      <c r="J6" s="46">
        <v>5</v>
      </c>
      <c r="K6" s="46">
        <v>1000</v>
      </c>
      <c r="L6" s="46">
        <v>5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505</v>
      </c>
      <c r="C7" s="46" t="s">
        <v>506</v>
      </c>
      <c r="D7" s="46" t="s">
        <v>410</v>
      </c>
      <c r="E7" s="46" t="s">
        <v>908</v>
      </c>
      <c r="F7" s="46" t="s">
        <v>786</v>
      </c>
      <c r="G7" s="46" t="s">
        <v>507</v>
      </c>
      <c r="H7" s="46" t="s">
        <v>7</v>
      </c>
      <c r="I7" s="46">
        <v>6856695</v>
      </c>
      <c r="J7" s="46">
        <v>33</v>
      </c>
      <c r="K7" s="46">
        <v>7578073</v>
      </c>
      <c r="L7" s="46">
        <v>54</v>
      </c>
      <c r="M7" s="46" t="s">
        <v>3</v>
      </c>
      <c r="N7" s="46">
        <v>90.48</v>
      </c>
    </row>
    <row r="8" spans="1:14" x14ac:dyDescent="0.25">
      <c r="A8" s="46" t="s">
        <v>0</v>
      </c>
      <c r="B8" s="46" t="s">
        <v>411</v>
      </c>
      <c r="C8" s="46" t="s">
        <v>412</v>
      </c>
      <c r="D8" s="46" t="s">
        <v>410</v>
      </c>
      <c r="E8" s="46" t="s">
        <v>908</v>
      </c>
      <c r="F8" s="46" t="s">
        <v>758</v>
      </c>
      <c r="G8" s="46" t="s">
        <v>678</v>
      </c>
      <c r="H8" s="46" t="s">
        <v>17</v>
      </c>
      <c r="I8" s="46">
        <v>1700</v>
      </c>
      <c r="J8" s="46">
        <v>9</v>
      </c>
      <c r="K8" s="46">
        <v>1700</v>
      </c>
      <c r="L8" s="46">
        <v>9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417</v>
      </c>
      <c r="C9" s="46" t="s">
        <v>418</v>
      </c>
      <c r="D9" s="46" t="s">
        <v>410</v>
      </c>
      <c r="E9" s="46" t="s">
        <v>908</v>
      </c>
      <c r="F9" s="46" t="s">
        <v>769</v>
      </c>
      <c r="G9" s="46" t="s">
        <v>681</v>
      </c>
      <c r="H9" s="46" t="s">
        <v>17</v>
      </c>
      <c r="I9" s="46">
        <v>300</v>
      </c>
      <c r="J9" s="46">
        <v>2</v>
      </c>
      <c r="K9" s="46">
        <v>300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1305</v>
      </c>
      <c r="C10" s="46" t="s">
        <v>1306</v>
      </c>
      <c r="D10" s="46" t="s">
        <v>410</v>
      </c>
      <c r="E10" s="46" t="s">
        <v>908</v>
      </c>
      <c r="F10" s="46" t="s">
        <v>771</v>
      </c>
      <c r="G10" s="46" t="s">
        <v>1307</v>
      </c>
      <c r="H10" s="46" t="s">
        <v>6</v>
      </c>
      <c r="I10" s="46">
        <v>60000</v>
      </c>
      <c r="J10" s="46">
        <v>3</v>
      </c>
      <c r="K10" s="46">
        <v>60000</v>
      </c>
      <c r="L10" s="46">
        <v>3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408</v>
      </c>
      <c r="C11" s="46" t="s">
        <v>409</v>
      </c>
      <c r="D11" s="46" t="s">
        <v>410</v>
      </c>
      <c r="E11" s="46" t="s">
        <v>908</v>
      </c>
      <c r="F11" s="46" t="s">
        <v>769</v>
      </c>
      <c r="G11" s="46" t="s">
        <v>677</v>
      </c>
      <c r="H11" s="46" t="s">
        <v>6</v>
      </c>
      <c r="I11" s="46">
        <v>222964.72000000009</v>
      </c>
      <c r="J11" s="46">
        <v>21</v>
      </c>
      <c r="K11" s="46">
        <v>218226.66000000003</v>
      </c>
      <c r="L11" s="46">
        <v>10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419</v>
      </c>
      <c r="C12" s="46" t="s">
        <v>420</v>
      </c>
      <c r="D12" s="46" t="s">
        <v>410</v>
      </c>
      <c r="E12" s="46" t="s">
        <v>908</v>
      </c>
      <c r="F12" s="46" t="s">
        <v>781</v>
      </c>
      <c r="G12" s="46" t="s">
        <v>711</v>
      </c>
      <c r="H12" s="46" t="s">
        <v>6</v>
      </c>
      <c r="I12" s="46">
        <v>31141.02</v>
      </c>
      <c r="J12" s="46">
        <v>8</v>
      </c>
      <c r="K12" s="46">
        <v>21209.02</v>
      </c>
      <c r="L12" s="46">
        <v>8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505</v>
      </c>
      <c r="C13" s="46" t="s">
        <v>506</v>
      </c>
      <c r="D13" s="46" t="s">
        <v>410</v>
      </c>
      <c r="E13" s="46" t="s">
        <v>908</v>
      </c>
      <c r="F13" s="46" t="s">
        <v>786</v>
      </c>
      <c r="G13" s="46" t="s">
        <v>507</v>
      </c>
      <c r="H13" s="46" t="s">
        <v>6</v>
      </c>
      <c r="I13" s="46">
        <v>53603762.5</v>
      </c>
      <c r="J13" s="46">
        <v>199</v>
      </c>
      <c r="K13" s="46">
        <v>6671200.2899999982</v>
      </c>
      <c r="L13" s="46">
        <v>587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415</v>
      </c>
      <c r="C14" s="46" t="s">
        <v>416</v>
      </c>
      <c r="D14" s="46" t="s">
        <v>410</v>
      </c>
      <c r="E14" s="46" t="s">
        <v>908</v>
      </c>
      <c r="F14" s="46" t="s">
        <v>769</v>
      </c>
      <c r="G14" s="46" t="s">
        <v>680</v>
      </c>
      <c r="H14" s="46" t="s">
        <v>17</v>
      </c>
      <c r="I14" s="46">
        <v>1500</v>
      </c>
      <c r="J14" s="46">
        <v>8</v>
      </c>
      <c r="K14" s="46">
        <v>1300</v>
      </c>
      <c r="L14" s="46">
        <v>7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978</v>
      </c>
      <c r="C15" s="46" t="s">
        <v>979</v>
      </c>
      <c r="D15" s="46" t="s">
        <v>410</v>
      </c>
      <c r="E15" s="46" t="s">
        <v>908</v>
      </c>
      <c r="F15" s="46" t="s">
        <v>758</v>
      </c>
      <c r="G15" s="46" t="s">
        <v>980</v>
      </c>
      <c r="H15" s="46" t="s">
        <v>6</v>
      </c>
      <c r="I15" s="46">
        <v>85000</v>
      </c>
      <c r="J15" s="46">
        <v>1</v>
      </c>
      <c r="K15" s="46">
        <v>14256</v>
      </c>
      <c r="L15" s="46">
        <v>6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1559</v>
      </c>
      <c r="C16" s="46" t="s">
        <v>1560</v>
      </c>
      <c r="D16" s="46" t="s">
        <v>410</v>
      </c>
      <c r="E16" s="46" t="s">
        <v>908</v>
      </c>
      <c r="F16" s="46" t="s">
        <v>769</v>
      </c>
      <c r="G16" s="46" t="s">
        <v>1561</v>
      </c>
      <c r="H16" s="46" t="s">
        <v>6</v>
      </c>
      <c r="I16" s="46">
        <v>60563</v>
      </c>
      <c r="J16" s="46">
        <v>1</v>
      </c>
      <c r="K16" s="46">
        <v>60563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1305</v>
      </c>
      <c r="C17" s="46" t="s">
        <v>1306</v>
      </c>
      <c r="D17" s="46" t="s">
        <v>410</v>
      </c>
      <c r="E17" s="46" t="s">
        <v>908</v>
      </c>
      <c r="F17" s="46" t="s">
        <v>771</v>
      </c>
      <c r="G17" s="46" t="s">
        <v>1307</v>
      </c>
      <c r="H17" s="46" t="s">
        <v>7</v>
      </c>
      <c r="I17" s="46">
        <v>6206</v>
      </c>
      <c r="J17" s="46">
        <v>1</v>
      </c>
      <c r="K17" s="46">
        <v>6206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415</v>
      </c>
      <c r="C18" s="46" t="s">
        <v>416</v>
      </c>
      <c r="D18" s="46" t="s">
        <v>410</v>
      </c>
      <c r="E18" s="46" t="s">
        <v>908</v>
      </c>
      <c r="F18" s="46" t="s">
        <v>769</v>
      </c>
      <c r="G18" s="46" t="s">
        <v>680</v>
      </c>
      <c r="H18" s="46" t="s">
        <v>6</v>
      </c>
      <c r="I18" s="46">
        <v>18060</v>
      </c>
      <c r="J18" s="46">
        <v>2</v>
      </c>
      <c r="K18" s="46">
        <v>13660</v>
      </c>
      <c r="L18" s="46">
        <v>9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1507</v>
      </c>
      <c r="C19" s="46" t="s">
        <v>1508</v>
      </c>
      <c r="D19" s="46" t="s">
        <v>410</v>
      </c>
      <c r="E19" s="46" t="s">
        <v>908</v>
      </c>
      <c r="F19" s="46" t="s">
        <v>766</v>
      </c>
      <c r="G19" s="46" t="s">
        <v>1509</v>
      </c>
      <c r="H19" s="46" t="s">
        <v>7</v>
      </c>
      <c r="I19" s="46">
        <v>1628500</v>
      </c>
      <c r="J19" s="46">
        <v>3</v>
      </c>
      <c r="K19" s="46">
        <v>0</v>
      </c>
      <c r="L19" s="46">
        <v>0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419</v>
      </c>
      <c r="C20" s="46" t="s">
        <v>420</v>
      </c>
      <c r="D20" s="46" t="s">
        <v>410</v>
      </c>
      <c r="E20" s="46" t="s">
        <v>908</v>
      </c>
      <c r="F20" s="46" t="s">
        <v>781</v>
      </c>
      <c r="G20" s="46" t="s">
        <v>711</v>
      </c>
      <c r="H20" s="46" t="s">
        <v>17</v>
      </c>
      <c r="I20" s="46">
        <v>1910</v>
      </c>
      <c r="J20" s="46">
        <v>10</v>
      </c>
      <c r="K20" s="46">
        <v>1210</v>
      </c>
      <c r="L20" s="46">
        <v>7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1454</v>
      </c>
      <c r="C21" s="46" t="s">
        <v>1455</v>
      </c>
      <c r="D21" s="46" t="s">
        <v>410</v>
      </c>
      <c r="E21" s="46" t="s">
        <v>908</v>
      </c>
      <c r="F21" s="46" t="s">
        <v>757</v>
      </c>
      <c r="G21" s="46" t="s">
        <v>1456</v>
      </c>
      <c r="H21" s="46" t="s">
        <v>17</v>
      </c>
      <c r="I21" s="46">
        <v>250</v>
      </c>
      <c r="J21" s="46">
        <v>1</v>
      </c>
      <c r="K21" s="46">
        <v>250</v>
      </c>
      <c r="L21" s="46">
        <v>1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1127</v>
      </c>
      <c r="C22" s="46" t="s">
        <v>1128</v>
      </c>
      <c r="D22" s="46" t="s">
        <v>410</v>
      </c>
      <c r="E22" s="46" t="s">
        <v>908</v>
      </c>
      <c r="F22" s="46" t="s">
        <v>757</v>
      </c>
      <c r="G22" s="46" t="s">
        <v>1129</v>
      </c>
      <c r="H22" s="46" t="s">
        <v>17</v>
      </c>
      <c r="I22" s="46">
        <v>350</v>
      </c>
      <c r="J22" s="46">
        <v>2</v>
      </c>
      <c r="K22" s="46">
        <v>0</v>
      </c>
      <c r="L22" s="46">
        <v>0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411</v>
      </c>
      <c r="C23" s="46" t="s">
        <v>412</v>
      </c>
      <c r="D23" s="46" t="s">
        <v>410</v>
      </c>
      <c r="E23" s="46" t="s">
        <v>908</v>
      </c>
      <c r="F23" s="46" t="s">
        <v>758</v>
      </c>
      <c r="G23" s="46" t="s">
        <v>678</v>
      </c>
      <c r="H23" s="46" t="s">
        <v>6</v>
      </c>
      <c r="I23" s="46">
        <v>6864.36</v>
      </c>
      <c r="J23" s="46">
        <v>2</v>
      </c>
      <c r="K23" s="46">
        <v>4576.7299999999987</v>
      </c>
      <c r="L23" s="46">
        <v>9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1559</v>
      </c>
      <c r="C24" s="46" t="s">
        <v>1560</v>
      </c>
      <c r="D24" s="46" t="s">
        <v>410</v>
      </c>
      <c r="E24" s="46" t="s">
        <v>908</v>
      </c>
      <c r="F24" s="46" t="s">
        <v>769</v>
      </c>
      <c r="G24" s="46" t="s">
        <v>1561</v>
      </c>
      <c r="H24" s="46" t="s">
        <v>2</v>
      </c>
      <c r="I24" s="46">
        <v>2000</v>
      </c>
      <c r="J24" s="46">
        <v>1</v>
      </c>
      <c r="K24" s="46">
        <v>0</v>
      </c>
      <c r="L24" s="46">
        <v>0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1299</v>
      </c>
      <c r="C25" s="46" t="s">
        <v>1300</v>
      </c>
      <c r="D25" s="46" t="s">
        <v>410</v>
      </c>
      <c r="E25" s="46" t="s">
        <v>908</v>
      </c>
      <c r="F25" s="46" t="s">
        <v>757</v>
      </c>
      <c r="G25" s="46" t="s">
        <v>1301</v>
      </c>
      <c r="H25" s="46" t="s">
        <v>17</v>
      </c>
      <c r="I25" s="46">
        <v>800</v>
      </c>
      <c r="J25" s="46">
        <v>5</v>
      </c>
      <c r="K25" s="46">
        <v>800</v>
      </c>
      <c r="L25" s="46">
        <v>5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1559</v>
      </c>
      <c r="C26" s="46" t="s">
        <v>1560</v>
      </c>
      <c r="D26" s="46" t="s">
        <v>410</v>
      </c>
      <c r="E26" s="46" t="s">
        <v>908</v>
      </c>
      <c r="F26" s="46" t="s">
        <v>769</v>
      </c>
      <c r="G26" s="46" t="s">
        <v>1561</v>
      </c>
      <c r="H26" s="46" t="s">
        <v>17</v>
      </c>
      <c r="I26" s="46">
        <v>800</v>
      </c>
      <c r="J26" s="46">
        <v>4</v>
      </c>
      <c r="K26" s="46">
        <v>600</v>
      </c>
      <c r="L26" s="46">
        <v>3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419</v>
      </c>
      <c r="C27" s="46" t="s">
        <v>420</v>
      </c>
      <c r="D27" s="46" t="s">
        <v>410</v>
      </c>
      <c r="E27" s="46" t="s">
        <v>908</v>
      </c>
      <c r="F27" s="46" t="s">
        <v>781</v>
      </c>
      <c r="G27" s="46" t="s">
        <v>711</v>
      </c>
      <c r="H27" s="46" t="s">
        <v>7</v>
      </c>
      <c r="I27" s="46">
        <v>2172480</v>
      </c>
      <c r="J27" s="46">
        <v>2</v>
      </c>
      <c r="K27" s="46">
        <v>0</v>
      </c>
      <c r="L27" s="46">
        <v>0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417</v>
      </c>
      <c r="C28" s="46" t="s">
        <v>418</v>
      </c>
      <c r="D28" s="46" t="s">
        <v>410</v>
      </c>
      <c r="E28" s="46" t="s">
        <v>908</v>
      </c>
      <c r="F28" s="46" t="s">
        <v>769</v>
      </c>
      <c r="G28" s="46" t="s">
        <v>681</v>
      </c>
      <c r="H28" s="46" t="s">
        <v>6</v>
      </c>
      <c r="I28" s="46">
        <v>114768.03</v>
      </c>
      <c r="J28" s="46">
        <v>5</v>
      </c>
      <c r="K28" s="46">
        <v>114768.03</v>
      </c>
      <c r="L28" s="46">
        <v>5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505</v>
      </c>
      <c r="C29" s="46" t="s">
        <v>506</v>
      </c>
      <c r="D29" s="46" t="s">
        <v>410</v>
      </c>
      <c r="E29" s="46" t="s">
        <v>908</v>
      </c>
      <c r="F29" s="46" t="s">
        <v>786</v>
      </c>
      <c r="G29" s="46" t="s">
        <v>507</v>
      </c>
      <c r="H29" s="46" t="s">
        <v>2</v>
      </c>
      <c r="I29" s="46">
        <v>131400</v>
      </c>
      <c r="J29" s="46">
        <v>123</v>
      </c>
      <c r="K29" s="46">
        <v>86000</v>
      </c>
      <c r="L29" s="46">
        <v>92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1305</v>
      </c>
      <c r="C30" s="46" t="s">
        <v>1306</v>
      </c>
      <c r="D30" s="46" t="s">
        <v>410</v>
      </c>
      <c r="E30" s="46" t="s">
        <v>908</v>
      </c>
      <c r="F30" s="46" t="s">
        <v>771</v>
      </c>
      <c r="G30" s="46" t="s">
        <v>1307</v>
      </c>
      <c r="H30" s="46" t="s">
        <v>17</v>
      </c>
      <c r="I30" s="46">
        <v>400</v>
      </c>
      <c r="J30" s="46">
        <v>3</v>
      </c>
      <c r="K30" s="46">
        <v>400</v>
      </c>
      <c r="L30" s="46">
        <v>3</v>
      </c>
      <c r="M30" s="46" t="s">
        <v>3</v>
      </c>
      <c r="N30" s="46">
        <v>100</v>
      </c>
    </row>
    <row r="31" spans="1:14" x14ac:dyDescent="0.25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</row>
    <row r="32" spans="1:14" x14ac:dyDescent="0.25">
      <c r="A32" s="7" t="s">
        <v>124</v>
      </c>
      <c r="B32" s="7"/>
      <c r="C32" s="7"/>
      <c r="D32" s="7"/>
      <c r="E32" s="7"/>
      <c r="F32" s="7"/>
      <c r="G32" s="7"/>
      <c r="H32" s="7"/>
      <c r="I32" s="13">
        <f>SUM(I2:I30)</f>
        <v>67249632.179999992</v>
      </c>
      <c r="J32" s="13">
        <f t="shared" ref="J32:L32" si="0">SUM(J2:J30)</f>
        <v>474</v>
      </c>
      <c r="K32" s="13">
        <f t="shared" si="0"/>
        <v>17098091.739999998</v>
      </c>
      <c r="L32" s="13">
        <f t="shared" si="0"/>
        <v>849</v>
      </c>
      <c r="M32" s="7"/>
      <c r="N32" s="7"/>
    </row>
    <row r="33" spans="1:14" x14ac:dyDescent="0.25">
      <c r="A33" s="14" t="s">
        <v>1586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25">
        <v>0.99439999999999995</v>
      </c>
    </row>
    <row r="34" spans="1:14" x14ac:dyDescent="0.25">
      <c r="A34" s="20" t="s">
        <v>1597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21">
        <v>0.98980000000000001</v>
      </c>
    </row>
  </sheetData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"/>
  <sheetViews>
    <sheetView zoomScale="80" zoomScaleNormal="80" workbookViewId="0">
      <selection activeCell="L20" sqref="L20"/>
    </sheetView>
  </sheetViews>
  <sheetFormatPr defaultRowHeight="15" x14ac:dyDescent="0.25"/>
  <cols>
    <col min="1" max="1" width="21.7109375" bestFit="1" customWidth="1"/>
    <col min="3" max="3" width="12" bestFit="1" customWidth="1"/>
    <col min="4" max="4" width="14.5703125" customWidth="1"/>
    <col min="6" max="6" width="12.42578125" customWidth="1"/>
    <col min="7" max="7" width="101" customWidth="1"/>
    <col min="9" max="9" width="14.140625" customWidth="1"/>
    <col min="11" max="11" width="14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839</v>
      </c>
      <c r="C2" s="52" t="s">
        <v>981</v>
      </c>
      <c r="D2" s="52" t="s">
        <v>421</v>
      </c>
      <c r="E2" s="46" t="s">
        <v>908</v>
      </c>
      <c r="F2" s="46" t="s">
        <v>766</v>
      </c>
      <c r="G2" s="46" t="s">
        <v>840</v>
      </c>
      <c r="H2" s="46" t="s">
        <v>2</v>
      </c>
      <c r="I2" s="46">
        <v>3000</v>
      </c>
      <c r="J2" s="46">
        <v>1</v>
      </c>
      <c r="K2" s="46">
        <v>0</v>
      </c>
      <c r="L2" s="46">
        <v>0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1118</v>
      </c>
      <c r="C3" s="52" t="s">
        <v>1119</v>
      </c>
      <c r="D3" s="52" t="s">
        <v>421</v>
      </c>
      <c r="E3" s="46" t="s">
        <v>908</v>
      </c>
      <c r="F3" s="46" t="s">
        <v>766</v>
      </c>
      <c r="G3" s="46" t="s">
        <v>1120</v>
      </c>
      <c r="H3" s="46" t="s">
        <v>17</v>
      </c>
      <c r="I3" s="46">
        <v>100</v>
      </c>
      <c r="J3" s="46">
        <v>1</v>
      </c>
      <c r="K3" s="46">
        <v>100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422</v>
      </c>
      <c r="C4" s="52" t="s">
        <v>423</v>
      </c>
      <c r="D4" s="52" t="s">
        <v>421</v>
      </c>
      <c r="E4" s="46" t="s">
        <v>908</v>
      </c>
      <c r="F4" s="46" t="s">
        <v>787</v>
      </c>
      <c r="G4" s="46" t="s">
        <v>682</v>
      </c>
      <c r="H4" s="46" t="s">
        <v>866</v>
      </c>
      <c r="I4" s="46">
        <v>6000</v>
      </c>
      <c r="J4" s="46">
        <v>24</v>
      </c>
      <c r="K4" s="46">
        <v>6000</v>
      </c>
      <c r="L4" s="46">
        <v>24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424</v>
      </c>
      <c r="C5" s="52" t="s">
        <v>425</v>
      </c>
      <c r="D5" s="52" t="s">
        <v>421</v>
      </c>
      <c r="E5" s="46" t="s">
        <v>908</v>
      </c>
      <c r="F5" s="46" t="s">
        <v>766</v>
      </c>
      <c r="G5" s="46" t="s">
        <v>683</v>
      </c>
      <c r="H5" s="46" t="s">
        <v>12</v>
      </c>
      <c r="I5" s="46">
        <v>876.99</v>
      </c>
      <c r="J5" s="46">
        <v>1</v>
      </c>
      <c r="K5" s="46">
        <v>0</v>
      </c>
      <c r="L5" s="46">
        <v>0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424</v>
      </c>
      <c r="C6" s="52" t="s">
        <v>425</v>
      </c>
      <c r="D6" s="52" t="s">
        <v>421</v>
      </c>
      <c r="E6" s="46" t="s">
        <v>908</v>
      </c>
      <c r="F6" s="46" t="s">
        <v>766</v>
      </c>
      <c r="G6" s="46" t="s">
        <v>683</v>
      </c>
      <c r="H6" s="46" t="s">
        <v>6</v>
      </c>
      <c r="I6" s="46">
        <v>1808513.53</v>
      </c>
      <c r="J6" s="46">
        <v>159</v>
      </c>
      <c r="K6" s="46">
        <v>1704605.9200000004</v>
      </c>
      <c r="L6" s="46">
        <v>151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1118</v>
      </c>
      <c r="C7" s="52" t="s">
        <v>1119</v>
      </c>
      <c r="D7" s="52" t="s">
        <v>421</v>
      </c>
      <c r="E7" s="46" t="s">
        <v>908</v>
      </c>
      <c r="F7" s="46" t="s">
        <v>766</v>
      </c>
      <c r="G7" s="46" t="s">
        <v>1120</v>
      </c>
      <c r="H7" s="46" t="s">
        <v>6</v>
      </c>
      <c r="I7" s="46">
        <v>30403</v>
      </c>
      <c r="J7" s="46">
        <v>3</v>
      </c>
      <c r="K7" s="46">
        <v>20346</v>
      </c>
      <c r="L7" s="46">
        <v>2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1574</v>
      </c>
      <c r="C8" s="52" t="s">
        <v>1575</v>
      </c>
      <c r="D8" s="52" t="s">
        <v>421</v>
      </c>
      <c r="E8" s="46" t="s">
        <v>908</v>
      </c>
      <c r="F8" s="46" t="s">
        <v>766</v>
      </c>
      <c r="G8" s="46" t="s">
        <v>1576</v>
      </c>
      <c r="H8" s="46" t="s">
        <v>6</v>
      </c>
      <c r="I8" s="46">
        <v>68266.12000000001</v>
      </c>
      <c r="J8" s="46">
        <v>2</v>
      </c>
      <c r="K8" s="46">
        <v>68241.05</v>
      </c>
      <c r="L8" s="46">
        <v>1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424</v>
      </c>
      <c r="C9" s="52" t="s">
        <v>425</v>
      </c>
      <c r="D9" s="52" t="s">
        <v>421</v>
      </c>
      <c r="E9" s="46" t="s">
        <v>908</v>
      </c>
      <c r="F9" s="46" t="s">
        <v>766</v>
      </c>
      <c r="G9" s="46" t="s">
        <v>683</v>
      </c>
      <c r="H9" s="46" t="s">
        <v>2</v>
      </c>
      <c r="I9" s="46">
        <v>94000</v>
      </c>
      <c r="J9" s="46">
        <v>52</v>
      </c>
      <c r="K9" s="46">
        <v>30200</v>
      </c>
      <c r="L9" s="46">
        <v>17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422</v>
      </c>
      <c r="C10" s="52" t="s">
        <v>423</v>
      </c>
      <c r="D10" s="52" t="s">
        <v>421</v>
      </c>
      <c r="E10" s="46" t="s">
        <v>908</v>
      </c>
      <c r="F10" s="46" t="s">
        <v>787</v>
      </c>
      <c r="G10" s="46" t="s">
        <v>682</v>
      </c>
      <c r="H10" s="46" t="s">
        <v>6</v>
      </c>
      <c r="I10" s="46">
        <v>1487598.2200000021</v>
      </c>
      <c r="J10" s="46">
        <v>1853</v>
      </c>
      <c r="K10" s="46">
        <v>1049016.3800000001</v>
      </c>
      <c r="L10" s="46">
        <v>819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839</v>
      </c>
      <c r="C11" s="52" t="s">
        <v>981</v>
      </c>
      <c r="D11" s="52" t="s">
        <v>421</v>
      </c>
      <c r="E11" s="46" t="s">
        <v>908</v>
      </c>
      <c r="F11" s="46" t="s">
        <v>766</v>
      </c>
      <c r="G11" s="46" t="s">
        <v>840</v>
      </c>
      <c r="H11" s="46" t="s">
        <v>7</v>
      </c>
      <c r="I11" s="46">
        <v>246273.5</v>
      </c>
      <c r="J11" s="46">
        <v>2</v>
      </c>
      <c r="K11" s="46">
        <v>246273.5</v>
      </c>
      <c r="L11" s="46">
        <v>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839</v>
      </c>
      <c r="C12" s="52" t="s">
        <v>981</v>
      </c>
      <c r="D12" s="52" t="s">
        <v>421</v>
      </c>
      <c r="E12" s="46" t="s">
        <v>908</v>
      </c>
      <c r="F12" s="46" t="s">
        <v>766</v>
      </c>
      <c r="G12" s="46" t="s">
        <v>840</v>
      </c>
      <c r="H12" s="46" t="s">
        <v>6</v>
      </c>
      <c r="I12" s="46">
        <v>72650.13</v>
      </c>
      <c r="J12" s="46">
        <v>10</v>
      </c>
      <c r="K12" s="46">
        <v>54806.130000000005</v>
      </c>
      <c r="L12" s="46">
        <v>5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839</v>
      </c>
      <c r="C13" s="52" t="s">
        <v>981</v>
      </c>
      <c r="D13" s="52" t="s">
        <v>421</v>
      </c>
      <c r="E13" s="46" t="s">
        <v>908</v>
      </c>
      <c r="F13" s="46" t="s">
        <v>766</v>
      </c>
      <c r="G13" s="46" t="s">
        <v>840</v>
      </c>
      <c r="H13" s="46" t="s">
        <v>866</v>
      </c>
      <c r="I13" s="46">
        <v>250</v>
      </c>
      <c r="J13" s="46">
        <v>1</v>
      </c>
      <c r="K13" s="46">
        <v>250</v>
      </c>
      <c r="L13" s="46">
        <v>1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424</v>
      </c>
      <c r="C14" s="52" t="s">
        <v>425</v>
      </c>
      <c r="D14" s="52" t="s">
        <v>421</v>
      </c>
      <c r="E14" s="46" t="s">
        <v>908</v>
      </c>
      <c r="F14" s="46" t="s">
        <v>766</v>
      </c>
      <c r="G14" s="46" t="s">
        <v>683</v>
      </c>
      <c r="H14" s="46" t="s">
        <v>7</v>
      </c>
      <c r="I14" s="46">
        <v>320078.19</v>
      </c>
      <c r="J14" s="46">
        <v>6</v>
      </c>
      <c r="K14" s="46">
        <v>309154.92000000004</v>
      </c>
      <c r="L14" s="46">
        <v>4</v>
      </c>
      <c r="M14" s="46" t="s">
        <v>3</v>
      </c>
      <c r="N14" s="46">
        <v>100</v>
      </c>
    </row>
    <row r="15" spans="1:14" x14ac:dyDescent="0.25">
      <c r="A15" s="1"/>
      <c r="B15" s="1"/>
      <c r="C15" s="1"/>
      <c r="D15" s="1"/>
      <c r="E15" s="1"/>
      <c r="F15" s="1"/>
      <c r="G15" s="1"/>
      <c r="H15" s="1"/>
      <c r="I15" s="30"/>
      <c r="J15" s="1"/>
      <c r="K15" s="30"/>
      <c r="L15" s="1"/>
      <c r="M15" s="1"/>
      <c r="N15" s="35"/>
    </row>
    <row r="16" spans="1:14" ht="14.25" customHeight="1" x14ac:dyDescent="0.25">
      <c r="A16" s="7" t="s">
        <v>124</v>
      </c>
      <c r="B16" s="7"/>
      <c r="C16" s="7"/>
      <c r="D16" s="7"/>
      <c r="E16" s="7"/>
      <c r="F16" s="7"/>
      <c r="G16" s="7"/>
      <c r="H16" s="7"/>
      <c r="I16" s="13">
        <f>SUM(I2:I14)</f>
        <v>4138009.680000002</v>
      </c>
      <c r="J16" s="13">
        <f t="shared" ref="J16:L16" si="0">SUM(J2:J14)</f>
        <v>2115</v>
      </c>
      <c r="K16" s="13">
        <f t="shared" si="0"/>
        <v>3488993.9000000004</v>
      </c>
      <c r="L16" s="13">
        <f t="shared" si="0"/>
        <v>1027</v>
      </c>
      <c r="M16" s="7"/>
      <c r="N16" s="7"/>
    </row>
    <row r="17" spans="1:14" x14ac:dyDescent="0.25">
      <c r="A17" s="14" t="s">
        <v>1586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5">
        <v>1</v>
      </c>
    </row>
    <row r="18" spans="1:14" x14ac:dyDescent="0.25">
      <c r="A18" s="20" t="s">
        <v>1597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21">
        <v>1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zoomScale="70" zoomScaleNormal="70" workbookViewId="0">
      <selection activeCell="K28" sqref="K28"/>
    </sheetView>
  </sheetViews>
  <sheetFormatPr defaultRowHeight="15" x14ac:dyDescent="0.25"/>
  <cols>
    <col min="1" max="1" width="21.7109375" bestFit="1" customWidth="1"/>
    <col min="3" max="3" width="11.7109375" customWidth="1"/>
    <col min="4" max="4" width="15.28515625" customWidth="1"/>
    <col min="5" max="5" width="11.5703125" customWidth="1"/>
    <col min="6" max="6" width="13.140625" customWidth="1"/>
    <col min="7" max="7" width="126.5703125" customWidth="1"/>
    <col min="9" max="9" width="13.5703125" customWidth="1"/>
    <col min="11" max="11" width="13.285156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429</v>
      </c>
      <c r="C2" s="46" t="s">
        <v>430</v>
      </c>
      <c r="D2" s="46" t="s">
        <v>426</v>
      </c>
      <c r="E2" s="46" t="s">
        <v>908</v>
      </c>
      <c r="F2" s="46" t="s">
        <v>777</v>
      </c>
      <c r="G2" s="46" t="s">
        <v>685</v>
      </c>
      <c r="H2" s="46" t="s">
        <v>6</v>
      </c>
      <c r="I2" s="46">
        <v>7838.49</v>
      </c>
      <c r="J2" s="46">
        <v>1</v>
      </c>
      <c r="K2" s="46">
        <v>0</v>
      </c>
      <c r="L2" s="46">
        <v>0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894</v>
      </c>
      <c r="C3" s="46" t="s">
        <v>895</v>
      </c>
      <c r="D3" s="46" t="s">
        <v>426</v>
      </c>
      <c r="E3" s="46" t="s">
        <v>908</v>
      </c>
      <c r="F3" s="46" t="s">
        <v>782</v>
      </c>
      <c r="G3" s="46" t="s">
        <v>896</v>
      </c>
      <c r="H3" s="46" t="s">
        <v>7</v>
      </c>
      <c r="I3" s="46">
        <v>2000</v>
      </c>
      <c r="J3" s="46">
        <v>1</v>
      </c>
      <c r="K3" s="46">
        <v>2000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431</v>
      </c>
      <c r="C4" s="46" t="s">
        <v>432</v>
      </c>
      <c r="D4" s="46" t="s">
        <v>426</v>
      </c>
      <c r="E4" s="46" t="s">
        <v>908</v>
      </c>
      <c r="F4" s="46" t="s">
        <v>766</v>
      </c>
      <c r="G4" s="46" t="s">
        <v>686</v>
      </c>
      <c r="H4" s="46" t="s">
        <v>2</v>
      </c>
      <c r="I4" s="46">
        <v>9850</v>
      </c>
      <c r="J4" s="46">
        <v>5</v>
      </c>
      <c r="K4" s="46">
        <v>14450</v>
      </c>
      <c r="L4" s="46">
        <v>6</v>
      </c>
      <c r="M4" s="46" t="s">
        <v>3</v>
      </c>
      <c r="N4" s="46">
        <v>68.17</v>
      </c>
    </row>
    <row r="5" spans="1:14" x14ac:dyDescent="0.25">
      <c r="A5" s="46" t="s">
        <v>0</v>
      </c>
      <c r="B5" s="46" t="s">
        <v>878</v>
      </c>
      <c r="C5" s="46" t="s">
        <v>879</v>
      </c>
      <c r="D5" s="46" t="s">
        <v>426</v>
      </c>
      <c r="E5" s="46" t="s">
        <v>908</v>
      </c>
      <c r="F5" s="46" t="s">
        <v>781</v>
      </c>
      <c r="G5" s="46" t="s">
        <v>880</v>
      </c>
      <c r="H5" s="46" t="s">
        <v>2</v>
      </c>
      <c r="I5" s="46">
        <v>6000</v>
      </c>
      <c r="J5" s="46">
        <v>6</v>
      </c>
      <c r="K5" s="46">
        <v>3000</v>
      </c>
      <c r="L5" s="46">
        <v>3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431</v>
      </c>
      <c r="C6" s="46" t="s">
        <v>432</v>
      </c>
      <c r="D6" s="46" t="s">
        <v>426</v>
      </c>
      <c r="E6" s="46" t="s">
        <v>908</v>
      </c>
      <c r="F6" s="46" t="s">
        <v>766</v>
      </c>
      <c r="G6" s="46" t="s">
        <v>686</v>
      </c>
      <c r="H6" s="46" t="s">
        <v>7</v>
      </c>
      <c r="I6" s="46">
        <v>1927634.45</v>
      </c>
      <c r="J6" s="46">
        <v>13</v>
      </c>
      <c r="K6" s="46">
        <v>1493142.23</v>
      </c>
      <c r="L6" s="46">
        <v>12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878</v>
      </c>
      <c r="C7" s="46" t="s">
        <v>879</v>
      </c>
      <c r="D7" s="46" t="s">
        <v>426</v>
      </c>
      <c r="E7" s="46" t="s">
        <v>908</v>
      </c>
      <c r="F7" s="46" t="s">
        <v>781</v>
      </c>
      <c r="G7" s="46" t="s">
        <v>880</v>
      </c>
      <c r="H7" s="46" t="s">
        <v>7</v>
      </c>
      <c r="I7" s="46">
        <v>1280118.5</v>
      </c>
      <c r="J7" s="46">
        <v>5</v>
      </c>
      <c r="K7" s="46">
        <v>472182</v>
      </c>
      <c r="L7" s="46">
        <v>5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891</v>
      </c>
      <c r="C8" s="46" t="s">
        <v>892</v>
      </c>
      <c r="D8" s="46" t="s">
        <v>426</v>
      </c>
      <c r="E8" s="46" t="s">
        <v>908</v>
      </c>
      <c r="F8" s="46" t="s">
        <v>766</v>
      </c>
      <c r="G8" s="46" t="s">
        <v>893</v>
      </c>
      <c r="H8" s="46" t="s">
        <v>6</v>
      </c>
      <c r="I8" s="46">
        <v>3658.1700000000005</v>
      </c>
      <c r="J8" s="46">
        <v>6</v>
      </c>
      <c r="K8" s="46">
        <v>3658.1700000000005</v>
      </c>
      <c r="L8" s="46">
        <v>6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1308</v>
      </c>
      <c r="C9" s="46" t="s">
        <v>1309</v>
      </c>
      <c r="D9" s="46" t="s">
        <v>426</v>
      </c>
      <c r="E9" s="46" t="s">
        <v>908</v>
      </c>
      <c r="F9" s="46" t="s">
        <v>777</v>
      </c>
      <c r="G9" s="46" t="s">
        <v>1310</v>
      </c>
      <c r="H9" s="46" t="s">
        <v>6</v>
      </c>
      <c r="I9" s="46">
        <v>2428333.6</v>
      </c>
      <c r="J9" s="46">
        <v>2</v>
      </c>
      <c r="K9" s="46">
        <v>2428333.6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982</v>
      </c>
      <c r="C10" s="46" t="s">
        <v>983</v>
      </c>
      <c r="D10" s="46" t="s">
        <v>426</v>
      </c>
      <c r="E10" s="46" t="s">
        <v>908</v>
      </c>
      <c r="F10" s="46" t="s">
        <v>781</v>
      </c>
      <c r="G10" s="46" t="s">
        <v>984</v>
      </c>
      <c r="H10" s="46" t="s">
        <v>6</v>
      </c>
      <c r="I10" s="46">
        <v>6000</v>
      </c>
      <c r="J10" s="46">
        <v>1</v>
      </c>
      <c r="K10" s="46">
        <v>4000</v>
      </c>
      <c r="L10" s="46">
        <v>8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1091</v>
      </c>
      <c r="C11" s="46" t="s">
        <v>1092</v>
      </c>
      <c r="D11" s="46" t="s">
        <v>426</v>
      </c>
      <c r="E11" s="46" t="s">
        <v>908</v>
      </c>
      <c r="F11" s="46" t="s">
        <v>777</v>
      </c>
      <c r="G11" s="46" t="s">
        <v>1093</v>
      </c>
      <c r="H11" s="46" t="s">
        <v>6</v>
      </c>
      <c r="I11" s="46">
        <v>4800</v>
      </c>
      <c r="J11" s="46">
        <v>1</v>
      </c>
      <c r="K11" s="46">
        <v>3200</v>
      </c>
      <c r="L11" s="46">
        <v>8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894</v>
      </c>
      <c r="C12" s="46" t="s">
        <v>895</v>
      </c>
      <c r="D12" s="46" t="s">
        <v>426</v>
      </c>
      <c r="E12" s="46" t="s">
        <v>908</v>
      </c>
      <c r="F12" s="46" t="s">
        <v>782</v>
      </c>
      <c r="G12" s="46" t="s">
        <v>896</v>
      </c>
      <c r="H12" s="46" t="s">
        <v>6</v>
      </c>
      <c r="I12" s="46">
        <v>16759.080000000002</v>
      </c>
      <c r="J12" s="46">
        <v>1</v>
      </c>
      <c r="K12" s="46">
        <v>11172.72</v>
      </c>
      <c r="L12" s="46">
        <v>8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431</v>
      </c>
      <c r="C13" s="46" t="s">
        <v>432</v>
      </c>
      <c r="D13" s="46" t="s">
        <v>426</v>
      </c>
      <c r="E13" s="46" t="s">
        <v>908</v>
      </c>
      <c r="F13" s="46" t="s">
        <v>766</v>
      </c>
      <c r="G13" s="46" t="s">
        <v>686</v>
      </c>
      <c r="H13" s="46" t="s">
        <v>6</v>
      </c>
      <c r="I13" s="46">
        <v>5968487.5299999956</v>
      </c>
      <c r="J13" s="46">
        <v>832</v>
      </c>
      <c r="K13" s="46">
        <v>3374919.3800000013</v>
      </c>
      <c r="L13" s="46">
        <v>687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427</v>
      </c>
      <c r="C14" s="46" t="s">
        <v>428</v>
      </c>
      <c r="D14" s="46" t="s">
        <v>426</v>
      </c>
      <c r="E14" s="46" t="s">
        <v>908</v>
      </c>
      <c r="F14" s="46" t="s">
        <v>777</v>
      </c>
      <c r="G14" s="46" t="s">
        <v>684</v>
      </c>
      <c r="H14" s="46" t="s">
        <v>6</v>
      </c>
      <c r="I14" s="46">
        <v>3132.4999999999995</v>
      </c>
      <c r="J14" s="46">
        <v>11</v>
      </c>
      <c r="K14" s="46">
        <v>3734.4199999999992</v>
      </c>
      <c r="L14" s="46">
        <v>13</v>
      </c>
      <c r="M14" s="46" t="s">
        <v>3</v>
      </c>
      <c r="N14" s="46">
        <v>83.88</v>
      </c>
    </row>
    <row r="15" spans="1:14" x14ac:dyDescent="0.25">
      <c r="A15" s="46" t="s">
        <v>0</v>
      </c>
      <c r="B15" s="46" t="s">
        <v>878</v>
      </c>
      <c r="C15" s="46" t="s">
        <v>879</v>
      </c>
      <c r="D15" s="46" t="s">
        <v>426</v>
      </c>
      <c r="E15" s="46" t="s">
        <v>908</v>
      </c>
      <c r="F15" s="46" t="s">
        <v>781</v>
      </c>
      <c r="G15" s="46" t="s">
        <v>880</v>
      </c>
      <c r="H15" s="46" t="s">
        <v>6</v>
      </c>
      <c r="I15" s="46">
        <v>443200.88000000006</v>
      </c>
      <c r="J15" s="46">
        <v>9</v>
      </c>
      <c r="K15" s="46">
        <v>387800.80000000005</v>
      </c>
      <c r="L15" s="46">
        <v>8</v>
      </c>
      <c r="M15" s="46" t="s">
        <v>3</v>
      </c>
      <c r="N15" s="46">
        <v>100</v>
      </c>
    </row>
    <row r="16" spans="1:14" x14ac:dyDescent="0.25">
      <c r="A16" s="46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</row>
    <row r="17" spans="1:14" x14ac:dyDescent="0.25">
      <c r="A17" s="7" t="s">
        <v>124</v>
      </c>
      <c r="B17" s="7"/>
      <c r="C17" s="7"/>
      <c r="D17" s="7"/>
      <c r="E17" s="7"/>
      <c r="F17" s="7"/>
      <c r="G17" s="7"/>
      <c r="H17" s="7"/>
      <c r="I17" s="13">
        <f>SUM(I2:I15)</f>
        <v>12107813.199999997</v>
      </c>
      <c r="J17" s="13">
        <f t="shared" ref="J17:L17" si="0">SUM(J2:J15)</f>
        <v>894</v>
      </c>
      <c r="K17" s="13">
        <f t="shared" si="0"/>
        <v>8201593.3200000012</v>
      </c>
      <c r="L17" s="13">
        <f t="shared" si="0"/>
        <v>767</v>
      </c>
      <c r="M17" s="7"/>
      <c r="N17" s="7"/>
    </row>
    <row r="18" spans="1:14" x14ac:dyDescent="0.25">
      <c r="A18" s="14" t="s">
        <v>1586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5">
        <v>1</v>
      </c>
    </row>
    <row r="19" spans="1:14" x14ac:dyDescent="0.25">
      <c r="A19" s="20" t="s">
        <v>1597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21">
        <v>0.98199999999999998</v>
      </c>
    </row>
  </sheetData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topLeftCell="A19" zoomScale="80" zoomScaleNormal="80" workbookViewId="0">
      <selection activeCell="I48" sqref="I48:L48"/>
    </sheetView>
  </sheetViews>
  <sheetFormatPr defaultRowHeight="15" x14ac:dyDescent="0.25"/>
  <cols>
    <col min="1" max="1" width="16.7109375" customWidth="1"/>
    <col min="4" max="4" width="18.140625" customWidth="1"/>
    <col min="6" max="6" width="10.7109375" customWidth="1"/>
    <col min="7" max="7" width="80.85546875" customWidth="1"/>
    <col min="9" max="9" width="15.5703125" customWidth="1"/>
    <col min="11" max="11" width="17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1314</v>
      </c>
      <c r="C2" s="46" t="s">
        <v>1315</v>
      </c>
      <c r="D2" s="46" t="s">
        <v>433</v>
      </c>
      <c r="E2" s="46" t="s">
        <v>908</v>
      </c>
      <c r="F2" s="46" t="s">
        <v>769</v>
      </c>
      <c r="G2" s="46" t="s">
        <v>1316</v>
      </c>
      <c r="H2" s="46" t="s">
        <v>17</v>
      </c>
      <c r="I2" s="46">
        <v>1400</v>
      </c>
      <c r="J2" s="46">
        <v>7</v>
      </c>
      <c r="K2" s="46">
        <v>1600</v>
      </c>
      <c r="L2" s="46">
        <v>8</v>
      </c>
      <c r="M2" s="46" t="s">
        <v>3</v>
      </c>
      <c r="N2" s="46">
        <v>87.5</v>
      </c>
    </row>
    <row r="3" spans="1:14" x14ac:dyDescent="0.25">
      <c r="A3" s="46" t="s">
        <v>0</v>
      </c>
      <c r="B3" s="46" t="s">
        <v>434</v>
      </c>
      <c r="C3" s="46" t="s">
        <v>435</v>
      </c>
      <c r="D3" s="46" t="s">
        <v>433</v>
      </c>
      <c r="E3" s="46" t="s">
        <v>908</v>
      </c>
      <c r="F3" s="46" t="s">
        <v>769</v>
      </c>
      <c r="G3" s="46" t="s">
        <v>689</v>
      </c>
      <c r="H3" s="46" t="s">
        <v>12</v>
      </c>
      <c r="I3" s="46">
        <v>0</v>
      </c>
      <c r="J3" s="46">
        <v>0</v>
      </c>
      <c r="K3" s="46">
        <v>80</v>
      </c>
      <c r="L3" s="46">
        <v>1</v>
      </c>
      <c r="M3" s="46" t="s">
        <v>3</v>
      </c>
      <c r="N3" s="46">
        <v>0</v>
      </c>
    </row>
    <row r="4" spans="1:14" x14ac:dyDescent="0.25">
      <c r="A4" s="46" t="s">
        <v>0</v>
      </c>
      <c r="B4" s="46" t="s">
        <v>1510</v>
      </c>
      <c r="C4" s="46" t="s">
        <v>1511</v>
      </c>
      <c r="D4" s="46" t="s">
        <v>433</v>
      </c>
      <c r="E4" s="46" t="s">
        <v>908</v>
      </c>
      <c r="F4" s="46" t="s">
        <v>769</v>
      </c>
      <c r="G4" s="46" t="s">
        <v>1512</v>
      </c>
      <c r="H4" s="46" t="s">
        <v>7</v>
      </c>
      <c r="I4" s="46">
        <v>583522.51</v>
      </c>
      <c r="J4" s="46">
        <v>3</v>
      </c>
      <c r="K4" s="46">
        <v>0</v>
      </c>
      <c r="L4" s="46">
        <v>0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438</v>
      </c>
      <c r="C5" s="46" t="s">
        <v>439</v>
      </c>
      <c r="D5" s="46" t="s">
        <v>433</v>
      </c>
      <c r="E5" s="46" t="s">
        <v>908</v>
      </c>
      <c r="F5" s="46" t="s">
        <v>769</v>
      </c>
      <c r="G5" s="46" t="s">
        <v>691</v>
      </c>
      <c r="H5" s="46" t="s">
        <v>6</v>
      </c>
      <c r="I5" s="46">
        <v>75600</v>
      </c>
      <c r="J5" s="46">
        <v>14</v>
      </c>
      <c r="K5" s="46">
        <v>86400</v>
      </c>
      <c r="L5" s="46">
        <v>16</v>
      </c>
      <c r="M5" s="46" t="s">
        <v>3</v>
      </c>
      <c r="N5" s="46">
        <v>87.5</v>
      </c>
    </row>
    <row r="6" spans="1:14" x14ac:dyDescent="0.25">
      <c r="A6" s="46" t="s">
        <v>0</v>
      </c>
      <c r="B6" s="46" t="s">
        <v>985</v>
      </c>
      <c r="C6" s="46" t="s">
        <v>986</v>
      </c>
      <c r="D6" s="46" t="s">
        <v>433</v>
      </c>
      <c r="E6" s="46" t="s">
        <v>908</v>
      </c>
      <c r="F6" s="46" t="s">
        <v>769</v>
      </c>
      <c r="G6" s="46" t="s">
        <v>987</v>
      </c>
      <c r="H6" s="46" t="s">
        <v>17</v>
      </c>
      <c r="I6" s="46">
        <v>600</v>
      </c>
      <c r="J6" s="46">
        <v>3</v>
      </c>
      <c r="K6" s="46">
        <v>200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1082</v>
      </c>
      <c r="C7" s="46" t="s">
        <v>1083</v>
      </c>
      <c r="D7" s="46" t="s">
        <v>433</v>
      </c>
      <c r="E7" s="46" t="s">
        <v>908</v>
      </c>
      <c r="F7" s="46" t="s">
        <v>769</v>
      </c>
      <c r="G7" s="46" t="s">
        <v>1084</v>
      </c>
      <c r="H7" s="46" t="s">
        <v>7</v>
      </c>
      <c r="I7" s="46">
        <v>51834.46</v>
      </c>
      <c r="J7" s="46">
        <v>1</v>
      </c>
      <c r="K7" s="46">
        <v>51834.46</v>
      </c>
      <c r="L7" s="46">
        <v>1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438</v>
      </c>
      <c r="C8" s="46" t="s">
        <v>439</v>
      </c>
      <c r="D8" s="46" t="s">
        <v>433</v>
      </c>
      <c r="E8" s="46" t="s">
        <v>908</v>
      </c>
      <c r="F8" s="46" t="s">
        <v>769</v>
      </c>
      <c r="G8" s="46" t="s">
        <v>691</v>
      </c>
      <c r="H8" s="46" t="s">
        <v>17</v>
      </c>
      <c r="I8" s="46">
        <v>700</v>
      </c>
      <c r="J8" s="46">
        <v>4</v>
      </c>
      <c r="K8" s="46">
        <v>900</v>
      </c>
      <c r="L8" s="46">
        <v>5</v>
      </c>
      <c r="M8" s="46" t="s">
        <v>3</v>
      </c>
      <c r="N8" s="46">
        <v>77.78</v>
      </c>
    </row>
    <row r="9" spans="1:14" x14ac:dyDescent="0.25">
      <c r="A9" s="46" t="s">
        <v>0</v>
      </c>
      <c r="B9" s="46" t="s">
        <v>1457</v>
      </c>
      <c r="C9" s="46" t="s">
        <v>1458</v>
      </c>
      <c r="D9" s="46" t="s">
        <v>433</v>
      </c>
      <c r="E9" s="46" t="s">
        <v>908</v>
      </c>
      <c r="F9" s="46" t="s">
        <v>769</v>
      </c>
      <c r="G9" s="46" t="s">
        <v>1459</v>
      </c>
      <c r="H9" s="46" t="s">
        <v>6</v>
      </c>
      <c r="I9" s="46">
        <v>4800</v>
      </c>
      <c r="J9" s="46">
        <v>1</v>
      </c>
      <c r="K9" s="46">
        <v>0</v>
      </c>
      <c r="L9" s="46">
        <v>0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1317</v>
      </c>
      <c r="C10" s="46" t="s">
        <v>1318</v>
      </c>
      <c r="D10" s="46" t="s">
        <v>433</v>
      </c>
      <c r="E10" s="46" t="s">
        <v>908</v>
      </c>
      <c r="F10" s="46" t="s">
        <v>769</v>
      </c>
      <c r="G10" s="46" t="s">
        <v>1319</v>
      </c>
      <c r="H10" s="46" t="s">
        <v>17</v>
      </c>
      <c r="I10" s="46">
        <v>400</v>
      </c>
      <c r="J10" s="46">
        <v>2</v>
      </c>
      <c r="K10" s="46">
        <v>600</v>
      </c>
      <c r="L10" s="46">
        <v>3</v>
      </c>
      <c r="M10" s="46" t="s">
        <v>3</v>
      </c>
      <c r="N10" s="46">
        <v>66.67</v>
      </c>
    </row>
    <row r="11" spans="1:14" x14ac:dyDescent="0.25">
      <c r="A11" s="46" t="s">
        <v>0</v>
      </c>
      <c r="B11" s="46" t="s">
        <v>442</v>
      </c>
      <c r="C11" s="46" t="s">
        <v>443</v>
      </c>
      <c r="D11" s="46" t="s">
        <v>433</v>
      </c>
      <c r="E11" s="46" t="s">
        <v>908</v>
      </c>
      <c r="F11" s="46" t="s">
        <v>769</v>
      </c>
      <c r="G11" s="46" t="s">
        <v>693</v>
      </c>
      <c r="H11" s="46" t="s">
        <v>2</v>
      </c>
      <c r="I11" s="46">
        <v>8000</v>
      </c>
      <c r="J11" s="46">
        <v>4</v>
      </c>
      <c r="K11" s="46">
        <v>5000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446</v>
      </c>
      <c r="C12" s="46" t="s">
        <v>447</v>
      </c>
      <c r="D12" s="46" t="s">
        <v>433</v>
      </c>
      <c r="E12" s="46" t="s">
        <v>908</v>
      </c>
      <c r="F12" s="46" t="s">
        <v>769</v>
      </c>
      <c r="G12" s="46" t="s">
        <v>695</v>
      </c>
      <c r="H12" s="46" t="s">
        <v>2</v>
      </c>
      <c r="I12" s="46">
        <v>2000</v>
      </c>
      <c r="J12" s="46">
        <v>2</v>
      </c>
      <c r="K12" s="46">
        <v>2000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1320</v>
      </c>
      <c r="C13" s="46" t="s">
        <v>1321</v>
      </c>
      <c r="D13" s="46" t="s">
        <v>433</v>
      </c>
      <c r="E13" s="46" t="s">
        <v>908</v>
      </c>
      <c r="F13" s="46" t="s">
        <v>769</v>
      </c>
      <c r="G13" s="46" t="s">
        <v>1322</v>
      </c>
      <c r="H13" s="46" t="s">
        <v>17</v>
      </c>
      <c r="I13" s="46">
        <v>500</v>
      </c>
      <c r="J13" s="46">
        <v>5</v>
      </c>
      <c r="K13" s="46">
        <v>500</v>
      </c>
      <c r="L13" s="46">
        <v>5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450</v>
      </c>
      <c r="C14" s="46" t="s">
        <v>451</v>
      </c>
      <c r="D14" s="46" t="s">
        <v>433</v>
      </c>
      <c r="E14" s="46" t="s">
        <v>908</v>
      </c>
      <c r="F14" s="46" t="s">
        <v>769</v>
      </c>
      <c r="G14" s="46" t="s">
        <v>697</v>
      </c>
      <c r="H14" s="46" t="s">
        <v>2</v>
      </c>
      <c r="I14" s="46">
        <v>616688.26</v>
      </c>
      <c r="J14" s="46">
        <v>542</v>
      </c>
      <c r="K14" s="46">
        <v>86408.639999999985</v>
      </c>
      <c r="L14" s="46">
        <v>170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1311</v>
      </c>
      <c r="C15" s="46" t="s">
        <v>1312</v>
      </c>
      <c r="D15" s="46" t="s">
        <v>433</v>
      </c>
      <c r="E15" s="46" t="s">
        <v>908</v>
      </c>
      <c r="F15" s="46" t="s">
        <v>769</v>
      </c>
      <c r="G15" s="46" t="s">
        <v>1313</v>
      </c>
      <c r="H15" s="46" t="s">
        <v>6</v>
      </c>
      <c r="I15" s="46">
        <v>1154.6399999999999</v>
      </c>
      <c r="J15" s="46">
        <v>4</v>
      </c>
      <c r="K15" s="46">
        <v>1154.6399999999999</v>
      </c>
      <c r="L15" s="46">
        <v>4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1562</v>
      </c>
      <c r="C16" s="46" t="s">
        <v>1563</v>
      </c>
      <c r="D16" s="46" t="s">
        <v>433</v>
      </c>
      <c r="E16" s="46" t="s">
        <v>908</v>
      </c>
      <c r="F16" s="46" t="s">
        <v>769</v>
      </c>
      <c r="G16" s="46" t="s">
        <v>1564</v>
      </c>
      <c r="H16" s="46" t="s">
        <v>7</v>
      </c>
      <c r="I16" s="46">
        <v>2964960</v>
      </c>
      <c r="J16" s="46">
        <v>1</v>
      </c>
      <c r="K16" s="46">
        <v>2964960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434</v>
      </c>
      <c r="C17" s="46" t="s">
        <v>435</v>
      </c>
      <c r="D17" s="46" t="s">
        <v>433</v>
      </c>
      <c r="E17" s="46" t="s">
        <v>908</v>
      </c>
      <c r="F17" s="46" t="s">
        <v>769</v>
      </c>
      <c r="G17" s="46" t="s">
        <v>689</v>
      </c>
      <c r="H17" s="46" t="s">
        <v>17</v>
      </c>
      <c r="I17" s="46">
        <v>1600</v>
      </c>
      <c r="J17" s="46">
        <v>8</v>
      </c>
      <c r="K17" s="46">
        <v>1600</v>
      </c>
      <c r="L17" s="46">
        <v>8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436</v>
      </c>
      <c r="C18" s="46" t="s">
        <v>437</v>
      </c>
      <c r="D18" s="46" t="s">
        <v>433</v>
      </c>
      <c r="E18" s="46" t="s">
        <v>908</v>
      </c>
      <c r="F18" s="46" t="s">
        <v>769</v>
      </c>
      <c r="G18" s="46" t="s">
        <v>690</v>
      </c>
      <c r="H18" s="46" t="s">
        <v>17</v>
      </c>
      <c r="I18" s="46">
        <v>2300</v>
      </c>
      <c r="J18" s="46">
        <v>13</v>
      </c>
      <c r="K18" s="46">
        <v>2300</v>
      </c>
      <c r="L18" s="46">
        <v>12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1562</v>
      </c>
      <c r="C19" s="46" t="s">
        <v>1563</v>
      </c>
      <c r="D19" s="46" t="s">
        <v>433</v>
      </c>
      <c r="E19" s="46" t="s">
        <v>908</v>
      </c>
      <c r="F19" s="46" t="s">
        <v>769</v>
      </c>
      <c r="G19" s="46" t="s">
        <v>1564</v>
      </c>
      <c r="H19" s="46" t="s">
        <v>17</v>
      </c>
      <c r="I19" s="46">
        <v>200</v>
      </c>
      <c r="J19" s="46">
        <v>1</v>
      </c>
      <c r="K19" s="46">
        <v>0</v>
      </c>
      <c r="L19" s="46">
        <v>0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444</v>
      </c>
      <c r="C20" s="46" t="s">
        <v>445</v>
      </c>
      <c r="D20" s="46" t="s">
        <v>433</v>
      </c>
      <c r="E20" s="46" t="s">
        <v>908</v>
      </c>
      <c r="F20" s="46" t="s">
        <v>769</v>
      </c>
      <c r="G20" s="46" t="s">
        <v>694</v>
      </c>
      <c r="H20" s="46" t="s">
        <v>7</v>
      </c>
      <c r="I20" s="46">
        <v>0</v>
      </c>
      <c r="J20" s="46">
        <v>0</v>
      </c>
      <c r="K20" s="46">
        <v>7732.8</v>
      </c>
      <c r="L20" s="46">
        <v>1</v>
      </c>
      <c r="M20" s="46" t="s">
        <v>3</v>
      </c>
      <c r="N20" s="46">
        <v>0</v>
      </c>
    </row>
    <row r="21" spans="1:14" x14ac:dyDescent="0.25">
      <c r="A21" s="46" t="s">
        <v>0</v>
      </c>
      <c r="B21" s="46" t="s">
        <v>1510</v>
      </c>
      <c r="C21" s="46" t="s">
        <v>1511</v>
      </c>
      <c r="D21" s="46" t="s">
        <v>433</v>
      </c>
      <c r="E21" s="46" t="s">
        <v>908</v>
      </c>
      <c r="F21" s="46" t="s">
        <v>769</v>
      </c>
      <c r="G21" s="46" t="s">
        <v>1512</v>
      </c>
      <c r="H21" s="46" t="s">
        <v>6</v>
      </c>
      <c r="I21" s="46">
        <v>0</v>
      </c>
      <c r="J21" s="46">
        <v>0</v>
      </c>
      <c r="K21" s="46">
        <v>301.8</v>
      </c>
      <c r="L21" s="46">
        <v>1</v>
      </c>
      <c r="M21" s="46" t="s">
        <v>3</v>
      </c>
      <c r="N21" s="46">
        <v>0</v>
      </c>
    </row>
    <row r="22" spans="1:14" x14ac:dyDescent="0.25">
      <c r="A22" s="46" t="s">
        <v>0</v>
      </c>
      <c r="B22" s="46" t="s">
        <v>1320</v>
      </c>
      <c r="C22" s="46" t="s">
        <v>1321</v>
      </c>
      <c r="D22" s="46" t="s">
        <v>433</v>
      </c>
      <c r="E22" s="46" t="s">
        <v>908</v>
      </c>
      <c r="F22" s="46" t="s">
        <v>769</v>
      </c>
      <c r="G22" s="46" t="s">
        <v>1322</v>
      </c>
      <c r="H22" s="46" t="s">
        <v>6</v>
      </c>
      <c r="I22" s="46">
        <v>48583</v>
      </c>
      <c r="J22" s="46">
        <v>1</v>
      </c>
      <c r="K22" s="46">
        <v>48583</v>
      </c>
      <c r="L22" s="46">
        <v>1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1082</v>
      </c>
      <c r="C23" s="46" t="s">
        <v>1083</v>
      </c>
      <c r="D23" s="46" t="s">
        <v>433</v>
      </c>
      <c r="E23" s="46" t="s">
        <v>908</v>
      </c>
      <c r="F23" s="46" t="s">
        <v>769</v>
      </c>
      <c r="G23" s="46" t="s">
        <v>1084</v>
      </c>
      <c r="H23" s="46" t="s">
        <v>17</v>
      </c>
      <c r="I23" s="46">
        <v>1800</v>
      </c>
      <c r="J23" s="46">
        <v>10</v>
      </c>
      <c r="K23" s="46">
        <v>1800</v>
      </c>
      <c r="L23" s="46">
        <v>10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1314</v>
      </c>
      <c r="C24" s="46" t="s">
        <v>1315</v>
      </c>
      <c r="D24" s="46" t="s">
        <v>433</v>
      </c>
      <c r="E24" s="46" t="s">
        <v>908</v>
      </c>
      <c r="F24" s="46" t="s">
        <v>769</v>
      </c>
      <c r="G24" s="46" t="s">
        <v>1316</v>
      </c>
      <c r="H24" s="46" t="s">
        <v>6</v>
      </c>
      <c r="I24" s="46">
        <v>248008.25</v>
      </c>
      <c r="J24" s="46">
        <v>2</v>
      </c>
      <c r="K24" s="46">
        <v>248008.25</v>
      </c>
      <c r="L24" s="46">
        <v>2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1311</v>
      </c>
      <c r="C25" s="46" t="s">
        <v>1312</v>
      </c>
      <c r="D25" s="46" t="s">
        <v>433</v>
      </c>
      <c r="E25" s="46" t="s">
        <v>908</v>
      </c>
      <c r="F25" s="46" t="s">
        <v>769</v>
      </c>
      <c r="G25" s="46" t="s">
        <v>1313</v>
      </c>
      <c r="H25" s="46" t="s">
        <v>17</v>
      </c>
      <c r="I25" s="46">
        <v>400</v>
      </c>
      <c r="J25" s="46">
        <v>2</v>
      </c>
      <c r="K25" s="46">
        <v>600</v>
      </c>
      <c r="L25" s="46">
        <v>3</v>
      </c>
      <c r="M25" s="46" t="s">
        <v>3</v>
      </c>
      <c r="N25" s="46">
        <v>66.67</v>
      </c>
    </row>
    <row r="26" spans="1:14" x14ac:dyDescent="0.25">
      <c r="A26" s="46" t="s">
        <v>0</v>
      </c>
      <c r="B26" s="46" t="s">
        <v>450</v>
      </c>
      <c r="C26" s="46" t="s">
        <v>451</v>
      </c>
      <c r="D26" s="46" t="s">
        <v>433</v>
      </c>
      <c r="E26" s="46" t="s">
        <v>908</v>
      </c>
      <c r="F26" s="46" t="s">
        <v>769</v>
      </c>
      <c r="G26" s="46" t="s">
        <v>697</v>
      </c>
      <c r="H26" s="46" t="s">
        <v>12</v>
      </c>
      <c r="I26" s="46">
        <v>16255934.039999994</v>
      </c>
      <c r="J26" s="46">
        <v>175</v>
      </c>
      <c r="K26" s="46">
        <v>14810733.329999994</v>
      </c>
      <c r="L26" s="46">
        <v>173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988</v>
      </c>
      <c r="C27" s="46" t="s">
        <v>989</v>
      </c>
      <c r="D27" s="46" t="s">
        <v>433</v>
      </c>
      <c r="E27" s="46" t="s">
        <v>908</v>
      </c>
      <c r="F27" s="46" t="s">
        <v>758</v>
      </c>
      <c r="G27" s="46" t="s">
        <v>990</v>
      </c>
      <c r="H27" s="46" t="s">
        <v>6</v>
      </c>
      <c r="I27" s="46">
        <v>18450</v>
      </c>
      <c r="J27" s="46">
        <v>2</v>
      </c>
      <c r="K27" s="46">
        <v>9225</v>
      </c>
      <c r="L27" s="46">
        <v>1</v>
      </c>
      <c r="M27" s="46" t="s">
        <v>3</v>
      </c>
      <c r="N27" s="46">
        <v>100</v>
      </c>
    </row>
    <row r="28" spans="1:14" x14ac:dyDescent="0.25">
      <c r="A28" s="46" t="s">
        <v>0</v>
      </c>
      <c r="B28" s="46" t="s">
        <v>1510</v>
      </c>
      <c r="C28" s="46" t="s">
        <v>1511</v>
      </c>
      <c r="D28" s="46" t="s">
        <v>433</v>
      </c>
      <c r="E28" s="46" t="s">
        <v>908</v>
      </c>
      <c r="F28" s="46" t="s">
        <v>769</v>
      </c>
      <c r="G28" s="46" t="s">
        <v>1512</v>
      </c>
      <c r="H28" s="46" t="s">
        <v>17</v>
      </c>
      <c r="I28" s="46">
        <v>1600</v>
      </c>
      <c r="J28" s="46">
        <v>8</v>
      </c>
      <c r="K28" s="46">
        <v>1600</v>
      </c>
      <c r="L28" s="46">
        <v>8</v>
      </c>
      <c r="M28" s="46" t="s">
        <v>3</v>
      </c>
      <c r="N28" s="46">
        <v>100</v>
      </c>
    </row>
    <row r="29" spans="1:14" x14ac:dyDescent="0.25">
      <c r="A29" s="46" t="s">
        <v>0</v>
      </c>
      <c r="B29" s="46" t="s">
        <v>448</v>
      </c>
      <c r="C29" s="46" t="s">
        <v>449</v>
      </c>
      <c r="D29" s="46" t="s">
        <v>433</v>
      </c>
      <c r="E29" s="46" t="s">
        <v>908</v>
      </c>
      <c r="F29" s="46" t="s">
        <v>781</v>
      </c>
      <c r="G29" s="46" t="s">
        <v>696</v>
      </c>
      <c r="H29" s="46" t="s">
        <v>6</v>
      </c>
      <c r="I29" s="46">
        <v>8093.95</v>
      </c>
      <c r="J29" s="46">
        <v>9</v>
      </c>
      <c r="K29" s="46">
        <v>1700.29</v>
      </c>
      <c r="L29" s="46">
        <v>4</v>
      </c>
      <c r="M29" s="46" t="s">
        <v>3</v>
      </c>
      <c r="N29" s="46">
        <v>100</v>
      </c>
    </row>
    <row r="30" spans="1:14" x14ac:dyDescent="0.25">
      <c r="A30" s="46" t="s">
        <v>0</v>
      </c>
      <c r="B30" s="46" t="s">
        <v>988</v>
      </c>
      <c r="C30" s="46" t="s">
        <v>989</v>
      </c>
      <c r="D30" s="46" t="s">
        <v>433</v>
      </c>
      <c r="E30" s="46" t="s">
        <v>908</v>
      </c>
      <c r="F30" s="46" t="s">
        <v>758</v>
      </c>
      <c r="G30" s="46" t="s">
        <v>990</v>
      </c>
      <c r="H30" s="46" t="s">
        <v>12</v>
      </c>
      <c r="I30" s="46">
        <v>4465063.9000000013</v>
      </c>
      <c r="J30" s="46">
        <v>219</v>
      </c>
      <c r="K30" s="46">
        <v>5185966.2600000016</v>
      </c>
      <c r="L30" s="46">
        <v>253</v>
      </c>
      <c r="M30" s="46" t="s">
        <v>3</v>
      </c>
      <c r="N30" s="46">
        <v>86.1</v>
      </c>
    </row>
    <row r="31" spans="1:14" x14ac:dyDescent="0.25">
      <c r="A31" s="46" t="s">
        <v>0</v>
      </c>
      <c r="B31" s="46" t="s">
        <v>440</v>
      </c>
      <c r="C31" s="46" t="s">
        <v>441</v>
      </c>
      <c r="D31" s="46" t="s">
        <v>433</v>
      </c>
      <c r="E31" s="46" t="s">
        <v>908</v>
      </c>
      <c r="F31" s="46" t="s">
        <v>769</v>
      </c>
      <c r="G31" s="46" t="s">
        <v>692</v>
      </c>
      <c r="H31" s="46" t="s">
        <v>17</v>
      </c>
      <c r="I31" s="46">
        <v>600</v>
      </c>
      <c r="J31" s="46">
        <v>3</v>
      </c>
      <c r="K31" s="46">
        <v>800</v>
      </c>
      <c r="L31" s="46">
        <v>4</v>
      </c>
      <c r="M31" s="46" t="s">
        <v>3</v>
      </c>
      <c r="N31" s="46">
        <v>75</v>
      </c>
    </row>
    <row r="32" spans="1:14" x14ac:dyDescent="0.25">
      <c r="A32" s="46" t="s">
        <v>0</v>
      </c>
      <c r="B32" s="46" t="s">
        <v>436</v>
      </c>
      <c r="C32" s="46" t="s">
        <v>437</v>
      </c>
      <c r="D32" s="46" t="s">
        <v>433</v>
      </c>
      <c r="E32" s="46" t="s">
        <v>908</v>
      </c>
      <c r="F32" s="46" t="s">
        <v>769</v>
      </c>
      <c r="G32" s="46" t="s">
        <v>690</v>
      </c>
      <c r="H32" s="46" t="s">
        <v>6</v>
      </c>
      <c r="I32" s="46">
        <v>25600</v>
      </c>
      <c r="J32" s="46">
        <v>16</v>
      </c>
      <c r="K32" s="46">
        <v>16800</v>
      </c>
      <c r="L32" s="46">
        <v>8</v>
      </c>
      <c r="M32" s="46" t="s">
        <v>3</v>
      </c>
      <c r="N32" s="46">
        <v>100</v>
      </c>
    </row>
    <row r="33" spans="1:14" x14ac:dyDescent="0.25">
      <c r="A33" s="46" t="s">
        <v>0</v>
      </c>
      <c r="B33" s="46" t="s">
        <v>434</v>
      </c>
      <c r="C33" s="46" t="s">
        <v>435</v>
      </c>
      <c r="D33" s="46" t="s">
        <v>433</v>
      </c>
      <c r="E33" s="46" t="s">
        <v>908</v>
      </c>
      <c r="F33" s="46" t="s">
        <v>769</v>
      </c>
      <c r="G33" s="46" t="s">
        <v>689</v>
      </c>
      <c r="H33" s="46" t="s">
        <v>6</v>
      </c>
      <c r="I33" s="46">
        <v>33759.21</v>
      </c>
      <c r="J33" s="46">
        <v>15</v>
      </c>
      <c r="K33" s="46">
        <v>32101.700000000004</v>
      </c>
      <c r="L33" s="46">
        <v>15</v>
      </c>
      <c r="M33" s="46" t="s">
        <v>3</v>
      </c>
      <c r="N33" s="46">
        <v>100</v>
      </c>
    </row>
    <row r="34" spans="1:14" x14ac:dyDescent="0.25">
      <c r="A34" s="46" t="s">
        <v>0</v>
      </c>
      <c r="B34" s="46" t="s">
        <v>991</v>
      </c>
      <c r="C34" s="46" t="s">
        <v>992</v>
      </c>
      <c r="D34" s="46" t="s">
        <v>433</v>
      </c>
      <c r="E34" s="46" t="s">
        <v>908</v>
      </c>
      <c r="F34" s="46" t="s">
        <v>769</v>
      </c>
      <c r="G34" s="46" t="s">
        <v>993</v>
      </c>
      <c r="H34" s="46" t="s">
        <v>6</v>
      </c>
      <c r="I34" s="46">
        <v>11944</v>
      </c>
      <c r="J34" s="46">
        <v>8</v>
      </c>
      <c r="K34" s="46">
        <v>0</v>
      </c>
      <c r="L34" s="46">
        <v>0</v>
      </c>
      <c r="M34" s="46" t="s">
        <v>3</v>
      </c>
      <c r="N34" s="46">
        <v>100</v>
      </c>
    </row>
    <row r="35" spans="1:14" x14ac:dyDescent="0.25">
      <c r="A35" s="46" t="s">
        <v>0</v>
      </c>
      <c r="B35" s="46" t="s">
        <v>442</v>
      </c>
      <c r="C35" s="46" t="s">
        <v>443</v>
      </c>
      <c r="D35" s="46" t="s">
        <v>433</v>
      </c>
      <c r="E35" s="46" t="s">
        <v>908</v>
      </c>
      <c r="F35" s="46" t="s">
        <v>769</v>
      </c>
      <c r="G35" s="46" t="s">
        <v>693</v>
      </c>
      <c r="H35" s="46" t="s">
        <v>6</v>
      </c>
      <c r="I35" s="46">
        <v>472712</v>
      </c>
      <c r="J35" s="46">
        <v>50</v>
      </c>
      <c r="K35" s="46">
        <v>268919.82</v>
      </c>
      <c r="L35" s="46">
        <v>44</v>
      </c>
      <c r="M35" s="46" t="s">
        <v>3</v>
      </c>
      <c r="N35" s="46">
        <v>100</v>
      </c>
    </row>
    <row r="36" spans="1:14" x14ac:dyDescent="0.25">
      <c r="A36" s="46" t="s">
        <v>0</v>
      </c>
      <c r="B36" s="46" t="s">
        <v>1457</v>
      </c>
      <c r="C36" s="46" t="s">
        <v>1458</v>
      </c>
      <c r="D36" s="46" t="s">
        <v>433</v>
      </c>
      <c r="E36" s="46" t="s">
        <v>908</v>
      </c>
      <c r="F36" s="46" t="s">
        <v>769</v>
      </c>
      <c r="G36" s="46" t="s">
        <v>1459</v>
      </c>
      <c r="H36" s="46" t="s">
        <v>17</v>
      </c>
      <c r="I36" s="46">
        <v>600</v>
      </c>
      <c r="J36" s="46">
        <v>3</v>
      </c>
      <c r="K36" s="46">
        <v>600</v>
      </c>
      <c r="L36" s="46">
        <v>3</v>
      </c>
      <c r="M36" s="46" t="s">
        <v>3</v>
      </c>
      <c r="N36" s="46">
        <v>100</v>
      </c>
    </row>
    <row r="37" spans="1:14" x14ac:dyDescent="0.25">
      <c r="A37" s="46" t="s">
        <v>0</v>
      </c>
      <c r="B37" s="46" t="s">
        <v>1317</v>
      </c>
      <c r="C37" s="46" t="s">
        <v>1318</v>
      </c>
      <c r="D37" s="46" t="s">
        <v>433</v>
      </c>
      <c r="E37" s="46" t="s">
        <v>908</v>
      </c>
      <c r="F37" s="46" t="s">
        <v>769</v>
      </c>
      <c r="G37" s="46" t="s">
        <v>1319</v>
      </c>
      <c r="H37" s="46" t="s">
        <v>6</v>
      </c>
      <c r="I37" s="46">
        <v>123180.75</v>
      </c>
      <c r="J37" s="46">
        <v>1</v>
      </c>
      <c r="K37" s="46">
        <v>123180.75</v>
      </c>
      <c r="L37" s="46">
        <v>1</v>
      </c>
      <c r="M37" s="46" t="s">
        <v>3</v>
      </c>
      <c r="N37" s="46">
        <v>100</v>
      </c>
    </row>
    <row r="38" spans="1:14" x14ac:dyDescent="0.25">
      <c r="A38" s="46" t="s">
        <v>0</v>
      </c>
      <c r="B38" s="46" t="s">
        <v>446</v>
      </c>
      <c r="C38" s="46" t="s">
        <v>447</v>
      </c>
      <c r="D38" s="46" t="s">
        <v>433</v>
      </c>
      <c r="E38" s="46" t="s">
        <v>908</v>
      </c>
      <c r="F38" s="46" t="s">
        <v>769</v>
      </c>
      <c r="G38" s="46" t="s">
        <v>695</v>
      </c>
      <c r="H38" s="46" t="s">
        <v>6</v>
      </c>
      <c r="I38" s="46">
        <v>110981.39</v>
      </c>
      <c r="J38" s="46">
        <v>7</v>
      </c>
      <c r="K38" s="46">
        <v>126781.28</v>
      </c>
      <c r="L38" s="46">
        <v>22</v>
      </c>
      <c r="M38" s="46" t="s">
        <v>3</v>
      </c>
      <c r="N38" s="46">
        <v>87.54</v>
      </c>
    </row>
    <row r="39" spans="1:14" x14ac:dyDescent="0.25">
      <c r="A39" s="46" t="s">
        <v>0</v>
      </c>
      <c r="B39" s="46" t="s">
        <v>446</v>
      </c>
      <c r="C39" s="46" t="s">
        <v>447</v>
      </c>
      <c r="D39" s="46" t="s">
        <v>433</v>
      </c>
      <c r="E39" s="46" t="s">
        <v>908</v>
      </c>
      <c r="F39" s="46" t="s">
        <v>769</v>
      </c>
      <c r="G39" s="46" t="s">
        <v>695</v>
      </c>
      <c r="H39" s="46" t="s">
        <v>17</v>
      </c>
      <c r="I39" s="46">
        <v>900</v>
      </c>
      <c r="J39" s="46">
        <v>4</v>
      </c>
      <c r="K39" s="46">
        <v>900</v>
      </c>
      <c r="L39" s="46">
        <v>4</v>
      </c>
      <c r="M39" s="46" t="s">
        <v>3</v>
      </c>
      <c r="N39" s="46">
        <v>100</v>
      </c>
    </row>
    <row r="40" spans="1:14" x14ac:dyDescent="0.25">
      <c r="A40" s="46" t="s">
        <v>0</v>
      </c>
      <c r="B40" s="46" t="s">
        <v>450</v>
      </c>
      <c r="C40" s="46" t="s">
        <v>451</v>
      </c>
      <c r="D40" s="46" t="s">
        <v>433</v>
      </c>
      <c r="E40" s="46" t="s">
        <v>908</v>
      </c>
      <c r="F40" s="46" t="s">
        <v>769</v>
      </c>
      <c r="G40" s="46" t="s">
        <v>697</v>
      </c>
      <c r="H40" s="46" t="s">
        <v>6</v>
      </c>
      <c r="I40" s="46">
        <v>8170356.8100000061</v>
      </c>
      <c r="J40" s="46">
        <v>926</v>
      </c>
      <c r="K40" s="46">
        <v>7220767.919999999</v>
      </c>
      <c r="L40" s="46">
        <v>625</v>
      </c>
      <c r="M40" s="46" t="s">
        <v>3</v>
      </c>
      <c r="N40" s="46">
        <v>100</v>
      </c>
    </row>
    <row r="41" spans="1:14" x14ac:dyDescent="0.25">
      <c r="A41" s="46" t="s">
        <v>0</v>
      </c>
      <c r="B41" s="46" t="s">
        <v>444</v>
      </c>
      <c r="C41" s="46" t="s">
        <v>445</v>
      </c>
      <c r="D41" s="46" t="s">
        <v>433</v>
      </c>
      <c r="E41" s="46" t="s">
        <v>908</v>
      </c>
      <c r="F41" s="46" t="s">
        <v>769</v>
      </c>
      <c r="G41" s="46" t="s">
        <v>694</v>
      </c>
      <c r="H41" s="46" t="s">
        <v>17</v>
      </c>
      <c r="I41" s="46">
        <v>1000</v>
      </c>
      <c r="J41" s="46">
        <v>5</v>
      </c>
      <c r="K41" s="46">
        <v>400</v>
      </c>
      <c r="L41" s="46">
        <v>2</v>
      </c>
      <c r="M41" s="46" t="s">
        <v>3</v>
      </c>
      <c r="N41" s="46">
        <v>100</v>
      </c>
    </row>
    <row r="42" spans="1:14" x14ac:dyDescent="0.25">
      <c r="A42" s="46" t="s">
        <v>0</v>
      </c>
      <c r="B42" s="46" t="s">
        <v>450</v>
      </c>
      <c r="C42" s="46" t="s">
        <v>451</v>
      </c>
      <c r="D42" s="46" t="s">
        <v>433</v>
      </c>
      <c r="E42" s="46" t="s">
        <v>908</v>
      </c>
      <c r="F42" s="46" t="s">
        <v>769</v>
      </c>
      <c r="G42" s="46" t="s">
        <v>697</v>
      </c>
      <c r="H42" s="46" t="s">
        <v>7</v>
      </c>
      <c r="I42" s="46">
        <v>1206745.0399999998</v>
      </c>
      <c r="J42" s="46">
        <v>26</v>
      </c>
      <c r="K42" s="46">
        <v>912525.04</v>
      </c>
      <c r="L42" s="46">
        <v>25</v>
      </c>
      <c r="M42" s="46" t="s">
        <v>3</v>
      </c>
      <c r="N42" s="46">
        <v>100</v>
      </c>
    </row>
    <row r="43" spans="1:14" x14ac:dyDescent="0.25">
      <c r="A43" s="46" t="s">
        <v>0</v>
      </c>
      <c r="B43" s="46" t="s">
        <v>1082</v>
      </c>
      <c r="C43" s="46" t="s">
        <v>1083</v>
      </c>
      <c r="D43" s="46" t="s">
        <v>433</v>
      </c>
      <c r="E43" s="46" t="s">
        <v>908</v>
      </c>
      <c r="F43" s="46" t="s">
        <v>769</v>
      </c>
      <c r="G43" s="46" t="s">
        <v>1084</v>
      </c>
      <c r="H43" s="46" t="s">
        <v>6</v>
      </c>
      <c r="I43" s="46">
        <v>47358.64</v>
      </c>
      <c r="J43" s="46">
        <v>2</v>
      </c>
      <c r="K43" s="46">
        <v>47358.64</v>
      </c>
      <c r="L43" s="46">
        <v>2</v>
      </c>
      <c r="M43" s="46" t="s">
        <v>3</v>
      </c>
      <c r="N43" s="46">
        <v>100</v>
      </c>
    </row>
    <row r="44" spans="1:14" x14ac:dyDescent="0.25">
      <c r="A44" s="46" t="s">
        <v>0</v>
      </c>
      <c r="B44" s="46" t="s">
        <v>448</v>
      </c>
      <c r="C44" s="46" t="s">
        <v>449</v>
      </c>
      <c r="D44" s="46" t="s">
        <v>433</v>
      </c>
      <c r="E44" s="46" t="s">
        <v>908</v>
      </c>
      <c r="F44" s="46" t="s">
        <v>781</v>
      </c>
      <c r="G44" s="46" t="s">
        <v>696</v>
      </c>
      <c r="H44" s="46" t="s">
        <v>17</v>
      </c>
      <c r="I44" s="46">
        <v>1000</v>
      </c>
      <c r="J44" s="46">
        <v>5</v>
      </c>
      <c r="K44" s="46">
        <v>1400</v>
      </c>
      <c r="L44" s="46">
        <v>7</v>
      </c>
      <c r="M44" s="46" t="s">
        <v>3</v>
      </c>
      <c r="N44" s="46">
        <v>71.430000000000007</v>
      </c>
    </row>
    <row r="45" spans="1:14" x14ac:dyDescent="0.25">
      <c r="A45" s="46" t="s">
        <v>0</v>
      </c>
      <c r="B45" s="46" t="s">
        <v>991</v>
      </c>
      <c r="C45" s="46" t="s">
        <v>992</v>
      </c>
      <c r="D45" s="46" t="s">
        <v>433</v>
      </c>
      <c r="E45" s="46" t="s">
        <v>908</v>
      </c>
      <c r="F45" s="46" t="s">
        <v>769</v>
      </c>
      <c r="G45" s="46" t="s">
        <v>993</v>
      </c>
      <c r="H45" s="46" t="s">
        <v>17</v>
      </c>
      <c r="I45" s="46">
        <v>1400</v>
      </c>
      <c r="J45" s="46">
        <v>7</v>
      </c>
      <c r="K45" s="46">
        <v>1400</v>
      </c>
      <c r="L45" s="46">
        <v>7</v>
      </c>
      <c r="M45" s="46" t="s">
        <v>3</v>
      </c>
      <c r="N45" s="46">
        <v>100</v>
      </c>
    </row>
    <row r="46" spans="1:14" x14ac:dyDescent="0.25">
      <c r="A46" s="46" t="s">
        <v>0</v>
      </c>
      <c r="B46" s="46" t="s">
        <v>440</v>
      </c>
      <c r="C46" s="46" t="s">
        <v>441</v>
      </c>
      <c r="D46" s="46" t="s">
        <v>433</v>
      </c>
      <c r="E46" s="46" t="s">
        <v>908</v>
      </c>
      <c r="F46" s="46" t="s">
        <v>769</v>
      </c>
      <c r="G46" s="46" t="s">
        <v>692</v>
      </c>
      <c r="H46" s="46" t="s">
        <v>6</v>
      </c>
      <c r="I46" s="46">
        <v>22768.629999999997</v>
      </c>
      <c r="J46" s="46">
        <v>14</v>
      </c>
      <c r="K46" s="46">
        <v>21552.21</v>
      </c>
      <c r="L46" s="46">
        <v>11</v>
      </c>
      <c r="M46" s="46" t="s">
        <v>3</v>
      </c>
      <c r="N46" s="46">
        <v>100</v>
      </c>
    </row>
    <row r="47" spans="1:14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  <c r="L47" s="46"/>
      <c r="M47" s="46"/>
      <c r="N47" s="46"/>
    </row>
    <row r="48" spans="1:14" x14ac:dyDescent="0.25">
      <c r="A48" s="7" t="s">
        <v>124</v>
      </c>
      <c r="B48" s="7"/>
      <c r="C48" s="7"/>
      <c r="D48" s="7"/>
      <c r="E48" s="7"/>
      <c r="F48" s="7"/>
      <c r="G48" s="7"/>
      <c r="H48" s="7"/>
      <c r="I48" s="13">
        <f>SUM(I2:I46)</f>
        <v>35595099.480000004</v>
      </c>
      <c r="J48" s="13">
        <f t="shared" ref="J48:L48" si="0">SUM(J2:J46)</f>
        <v>2135</v>
      </c>
      <c r="K48" s="13">
        <f t="shared" si="0"/>
        <v>32297275.829999994</v>
      </c>
      <c r="L48" s="13">
        <f t="shared" si="0"/>
        <v>1477</v>
      </c>
      <c r="M48" s="7"/>
      <c r="N48" s="7"/>
    </row>
    <row r="49" spans="1:14" x14ac:dyDescent="0.25">
      <c r="A49" s="14" t="s">
        <v>1586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25">
        <v>0.9879</v>
      </c>
    </row>
    <row r="50" spans="1:14" x14ac:dyDescent="0.25">
      <c r="A50" s="20" t="s">
        <v>1597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21">
        <v>0.93100000000000005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zoomScale="70" zoomScaleNormal="70" workbookViewId="0">
      <selection activeCell="G53" sqref="G53"/>
    </sheetView>
  </sheetViews>
  <sheetFormatPr defaultRowHeight="15" x14ac:dyDescent="0.25"/>
  <cols>
    <col min="1" max="1" width="17.7109375" customWidth="1"/>
    <col min="3" max="3" width="11" bestFit="1" customWidth="1"/>
    <col min="4" max="4" width="11.42578125" customWidth="1"/>
    <col min="6" max="6" width="11.85546875" customWidth="1"/>
    <col min="7" max="7" width="109.85546875" customWidth="1"/>
    <col min="9" max="9" width="15.42578125" customWidth="1"/>
    <col min="11" max="12" width="16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30</v>
      </c>
      <c r="C2" s="46" t="s">
        <v>31</v>
      </c>
      <c r="D2" s="46" t="s">
        <v>29</v>
      </c>
      <c r="E2" s="46" t="s">
        <v>908</v>
      </c>
      <c r="F2" s="46" t="s">
        <v>1105</v>
      </c>
      <c r="G2" s="46" t="s">
        <v>1109</v>
      </c>
      <c r="H2" s="46" t="s">
        <v>2</v>
      </c>
      <c r="I2" s="46">
        <v>1205128.8000000007</v>
      </c>
      <c r="J2" s="46">
        <v>954</v>
      </c>
      <c r="K2" s="46">
        <v>3546726.7500000005</v>
      </c>
      <c r="L2" s="46">
        <v>229</v>
      </c>
      <c r="M2" s="46" t="s">
        <v>3</v>
      </c>
      <c r="N2" s="46">
        <v>33.979999999999997</v>
      </c>
    </row>
    <row r="3" spans="1:14" x14ac:dyDescent="0.25">
      <c r="A3" s="46" t="s">
        <v>0</v>
      </c>
      <c r="B3" s="46" t="s">
        <v>30</v>
      </c>
      <c r="C3" s="46" t="s">
        <v>31</v>
      </c>
      <c r="D3" s="46" t="s">
        <v>29</v>
      </c>
      <c r="E3" s="46" t="s">
        <v>908</v>
      </c>
      <c r="F3" s="46" t="s">
        <v>1105</v>
      </c>
      <c r="G3" s="46" t="s">
        <v>1109</v>
      </c>
      <c r="H3" s="46" t="s">
        <v>6</v>
      </c>
      <c r="I3" s="46">
        <v>51563505.649999961</v>
      </c>
      <c r="J3" s="46">
        <v>1039</v>
      </c>
      <c r="K3" s="46">
        <v>80733584.64000006</v>
      </c>
      <c r="L3" s="46">
        <v>1302</v>
      </c>
      <c r="M3" s="46" t="s">
        <v>3</v>
      </c>
      <c r="N3" s="46">
        <v>63.87</v>
      </c>
    </row>
    <row r="4" spans="1:14" x14ac:dyDescent="0.25">
      <c r="A4" s="46" t="s">
        <v>0</v>
      </c>
      <c r="B4" s="46" t="s">
        <v>1568</v>
      </c>
      <c r="C4" s="46" t="s">
        <v>1569</v>
      </c>
      <c r="D4" s="46" t="s">
        <v>29</v>
      </c>
      <c r="E4" s="46" t="s">
        <v>908</v>
      </c>
      <c r="F4" s="46" t="s">
        <v>1105</v>
      </c>
      <c r="G4" s="46" t="s">
        <v>1570</v>
      </c>
      <c r="H4" s="46" t="s">
        <v>17</v>
      </c>
      <c r="I4" s="46">
        <v>0</v>
      </c>
      <c r="J4" s="46">
        <v>0</v>
      </c>
      <c r="K4" s="46">
        <v>10000</v>
      </c>
      <c r="L4" s="46">
        <v>2</v>
      </c>
      <c r="M4" s="46" t="s">
        <v>3</v>
      </c>
      <c r="N4" s="46">
        <v>0</v>
      </c>
    </row>
    <row r="5" spans="1:14" x14ac:dyDescent="0.25">
      <c r="A5" s="46" t="s">
        <v>0</v>
      </c>
      <c r="B5" s="46" t="s">
        <v>27</v>
      </c>
      <c r="C5" s="46" t="s">
        <v>28</v>
      </c>
      <c r="D5" s="46" t="s">
        <v>29</v>
      </c>
      <c r="E5" s="46" t="s">
        <v>908</v>
      </c>
      <c r="F5" s="46" t="s">
        <v>1105</v>
      </c>
      <c r="G5" s="46" t="s">
        <v>1110</v>
      </c>
      <c r="H5" s="46" t="s">
        <v>2</v>
      </c>
      <c r="I5" s="46">
        <v>224550</v>
      </c>
      <c r="J5" s="46">
        <v>206</v>
      </c>
      <c r="K5" s="46">
        <v>244640.43</v>
      </c>
      <c r="L5" s="46">
        <v>148</v>
      </c>
      <c r="M5" s="46" t="s">
        <v>3</v>
      </c>
      <c r="N5" s="46">
        <v>91.79</v>
      </c>
    </row>
    <row r="6" spans="1:14" x14ac:dyDescent="0.25">
      <c r="A6" s="46" t="s">
        <v>0</v>
      </c>
      <c r="B6" s="46" t="s">
        <v>30</v>
      </c>
      <c r="C6" s="46" t="s">
        <v>31</v>
      </c>
      <c r="D6" s="46" t="s">
        <v>29</v>
      </c>
      <c r="E6" s="46" t="s">
        <v>908</v>
      </c>
      <c r="F6" s="46" t="s">
        <v>1105</v>
      </c>
      <c r="G6" s="46" t="s">
        <v>1109</v>
      </c>
      <c r="H6" s="46" t="s">
        <v>7</v>
      </c>
      <c r="I6" s="46">
        <v>2188171.7799999993</v>
      </c>
      <c r="J6" s="46">
        <v>86</v>
      </c>
      <c r="K6" s="46">
        <v>3689093.95</v>
      </c>
      <c r="L6" s="46">
        <v>89</v>
      </c>
      <c r="M6" s="46" t="s">
        <v>3</v>
      </c>
      <c r="N6" s="46">
        <v>59.31</v>
      </c>
    </row>
    <row r="7" spans="1:14" x14ac:dyDescent="0.25">
      <c r="A7" s="46" t="s">
        <v>0</v>
      </c>
      <c r="B7" s="46" t="s">
        <v>27</v>
      </c>
      <c r="C7" s="46" t="s">
        <v>28</v>
      </c>
      <c r="D7" s="46" t="s">
        <v>29</v>
      </c>
      <c r="E7" s="46" t="s">
        <v>908</v>
      </c>
      <c r="F7" s="46" t="s">
        <v>1105</v>
      </c>
      <c r="G7" s="46" t="s">
        <v>1110</v>
      </c>
      <c r="H7" s="46" t="s">
        <v>6</v>
      </c>
      <c r="I7" s="46">
        <v>1150029.1100000006</v>
      </c>
      <c r="J7" s="46">
        <v>252</v>
      </c>
      <c r="K7" s="46">
        <v>626140.78</v>
      </c>
      <c r="L7" s="46">
        <v>97</v>
      </c>
      <c r="M7" s="46" t="s">
        <v>3</v>
      </c>
      <c r="N7" s="46">
        <v>100</v>
      </c>
    </row>
    <row r="8" spans="1:14" x14ac:dyDescent="0.25">
      <c r="A8" s="1"/>
      <c r="B8" s="1"/>
      <c r="C8" s="1"/>
      <c r="D8" s="1"/>
      <c r="E8" s="1"/>
      <c r="F8" s="1"/>
      <c r="G8" s="1"/>
      <c r="H8" s="1"/>
      <c r="I8" s="30"/>
      <c r="J8" s="1"/>
      <c r="K8" s="30"/>
      <c r="L8" s="1"/>
      <c r="M8" s="1"/>
      <c r="N8" s="6"/>
    </row>
    <row r="9" spans="1:14" x14ac:dyDescent="0.25">
      <c r="A9" s="7" t="s">
        <v>124</v>
      </c>
      <c r="B9" s="7"/>
      <c r="C9" s="7"/>
      <c r="D9" s="7"/>
      <c r="E9" s="7"/>
      <c r="F9" s="7"/>
      <c r="G9" s="7"/>
      <c r="H9" s="7"/>
      <c r="I9" s="13">
        <f>SUM(I2:I7)</f>
        <v>56331385.339999959</v>
      </c>
      <c r="J9" s="13">
        <f t="shared" ref="J9:L9" si="0">SUM(J2:J7)</f>
        <v>2537</v>
      </c>
      <c r="K9" s="13">
        <f t="shared" si="0"/>
        <v>88850186.550000072</v>
      </c>
      <c r="L9" s="13">
        <f t="shared" si="0"/>
        <v>1867</v>
      </c>
      <c r="M9" s="7"/>
      <c r="N9" s="16"/>
    </row>
    <row r="10" spans="1:14" x14ac:dyDescent="0.25">
      <c r="A10" s="14" t="s">
        <v>1586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25">
        <v>0.56499999999999995</v>
      </c>
    </row>
    <row r="11" spans="1:14" x14ac:dyDescent="0.25">
      <c r="A11" s="20" t="s">
        <v>1597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22">
        <v>0.54159999999999997</v>
      </c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1"/>
  <sheetViews>
    <sheetView zoomScale="80" zoomScaleNormal="80" workbookViewId="0">
      <selection activeCell="K35" sqref="K35"/>
    </sheetView>
  </sheetViews>
  <sheetFormatPr defaultRowHeight="15" x14ac:dyDescent="0.25"/>
  <cols>
    <col min="1" max="1" width="17.140625" customWidth="1"/>
    <col min="4" max="4" width="16" customWidth="1"/>
    <col min="6" max="6" width="12.5703125" customWidth="1"/>
    <col min="7" max="7" width="102" customWidth="1"/>
    <col min="9" max="9" width="14.5703125" customWidth="1"/>
    <col min="11" max="11" width="15.71093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1580</v>
      </c>
      <c r="C2" s="46" t="s">
        <v>1581</v>
      </c>
      <c r="D2" s="46" t="s">
        <v>452</v>
      </c>
      <c r="E2" s="46" t="s">
        <v>908</v>
      </c>
      <c r="F2" s="46" t="s">
        <v>783</v>
      </c>
      <c r="G2" s="46" t="s">
        <v>1582</v>
      </c>
      <c r="H2" s="46" t="s">
        <v>6</v>
      </c>
      <c r="I2" s="46">
        <v>30000</v>
      </c>
      <c r="J2" s="46">
        <v>3</v>
      </c>
      <c r="K2" s="46">
        <v>0</v>
      </c>
      <c r="L2" s="46">
        <v>0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1326</v>
      </c>
      <c r="C3" s="46" t="s">
        <v>1327</v>
      </c>
      <c r="D3" s="46" t="s">
        <v>452</v>
      </c>
      <c r="E3" s="46" t="s">
        <v>908</v>
      </c>
      <c r="F3" s="46" t="s">
        <v>783</v>
      </c>
      <c r="G3" s="46" t="s">
        <v>1328</v>
      </c>
      <c r="H3" s="46" t="s">
        <v>6</v>
      </c>
      <c r="I3" s="46">
        <v>649435.1</v>
      </c>
      <c r="J3" s="46">
        <v>31</v>
      </c>
      <c r="K3" s="46">
        <v>52637.009999999995</v>
      </c>
      <c r="L3" s="46">
        <v>16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994</v>
      </c>
      <c r="C4" s="46" t="s">
        <v>995</v>
      </c>
      <c r="D4" s="46" t="s">
        <v>452</v>
      </c>
      <c r="E4" s="46" t="s">
        <v>908</v>
      </c>
      <c r="F4" s="46" t="s">
        <v>783</v>
      </c>
      <c r="G4" s="46" t="s">
        <v>996</v>
      </c>
      <c r="H4" s="46" t="s">
        <v>7</v>
      </c>
      <c r="I4" s="46">
        <v>1110633.3600000001</v>
      </c>
      <c r="J4" s="46">
        <v>2</v>
      </c>
      <c r="K4" s="46">
        <v>1110633.3600000001</v>
      </c>
      <c r="L4" s="46">
        <v>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997</v>
      </c>
      <c r="C5" s="46" t="s">
        <v>998</v>
      </c>
      <c r="D5" s="46" t="s">
        <v>452</v>
      </c>
      <c r="E5" s="46" t="s">
        <v>908</v>
      </c>
      <c r="F5" s="46" t="s">
        <v>783</v>
      </c>
      <c r="G5" s="46" t="s">
        <v>999</v>
      </c>
      <c r="H5" s="46" t="s">
        <v>2</v>
      </c>
      <c r="I5" s="46">
        <v>25370.5</v>
      </c>
      <c r="J5" s="46">
        <v>1</v>
      </c>
      <c r="K5" s="46">
        <v>25370.5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1463</v>
      </c>
      <c r="C6" s="46" t="s">
        <v>1464</v>
      </c>
      <c r="D6" s="46" t="s">
        <v>452</v>
      </c>
      <c r="E6" s="46" t="s">
        <v>908</v>
      </c>
      <c r="F6" s="46" t="s">
        <v>783</v>
      </c>
      <c r="G6" s="46" t="s">
        <v>1465</v>
      </c>
      <c r="H6" s="46" t="s">
        <v>2</v>
      </c>
      <c r="I6" s="46">
        <v>1000</v>
      </c>
      <c r="J6" s="46">
        <v>1</v>
      </c>
      <c r="K6" s="46">
        <v>1000</v>
      </c>
      <c r="L6" s="46">
        <v>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1577</v>
      </c>
      <c r="C7" s="46" t="s">
        <v>1578</v>
      </c>
      <c r="D7" s="46" t="s">
        <v>452</v>
      </c>
      <c r="E7" s="46" t="s">
        <v>908</v>
      </c>
      <c r="F7" s="46" t="s">
        <v>783</v>
      </c>
      <c r="G7" s="46" t="s">
        <v>1579</v>
      </c>
      <c r="H7" s="46" t="s">
        <v>6</v>
      </c>
      <c r="I7" s="46">
        <v>21734.690000000002</v>
      </c>
      <c r="J7" s="46">
        <v>2</v>
      </c>
      <c r="K7" s="46">
        <v>21734.690000000002</v>
      </c>
      <c r="L7" s="46">
        <v>2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1460</v>
      </c>
      <c r="C8" s="46" t="s">
        <v>1461</v>
      </c>
      <c r="D8" s="46" t="s">
        <v>452</v>
      </c>
      <c r="E8" s="46" t="s">
        <v>908</v>
      </c>
      <c r="F8" s="46" t="s">
        <v>783</v>
      </c>
      <c r="G8" s="46" t="s">
        <v>1462</v>
      </c>
      <c r="H8" s="46" t="s">
        <v>6</v>
      </c>
      <c r="I8" s="46">
        <v>32590.22</v>
      </c>
      <c r="J8" s="46">
        <v>5</v>
      </c>
      <c r="K8" s="46">
        <v>17727.059999999998</v>
      </c>
      <c r="L8" s="46">
        <v>4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1085</v>
      </c>
      <c r="C9" s="46" t="s">
        <v>1086</v>
      </c>
      <c r="D9" s="46" t="s">
        <v>452</v>
      </c>
      <c r="E9" s="46" t="s">
        <v>908</v>
      </c>
      <c r="F9" s="46" t="s">
        <v>783</v>
      </c>
      <c r="G9" s="46" t="s">
        <v>1087</v>
      </c>
      <c r="H9" s="46" t="s">
        <v>6</v>
      </c>
      <c r="I9" s="46">
        <v>222968.01</v>
      </c>
      <c r="J9" s="46">
        <v>2</v>
      </c>
      <c r="K9" s="46">
        <v>222968.01</v>
      </c>
      <c r="L9" s="46">
        <v>2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997</v>
      </c>
      <c r="C10" s="46" t="s">
        <v>998</v>
      </c>
      <c r="D10" s="46" t="s">
        <v>452</v>
      </c>
      <c r="E10" s="46" t="s">
        <v>908</v>
      </c>
      <c r="F10" s="46" t="s">
        <v>783</v>
      </c>
      <c r="G10" s="46" t="s">
        <v>999</v>
      </c>
      <c r="H10" s="46" t="s">
        <v>6</v>
      </c>
      <c r="I10" s="46">
        <v>796164.08000000007</v>
      </c>
      <c r="J10" s="46">
        <v>21</v>
      </c>
      <c r="K10" s="46">
        <v>21846</v>
      </c>
      <c r="L10" s="46">
        <v>2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1326</v>
      </c>
      <c r="C11" s="46" t="s">
        <v>1327</v>
      </c>
      <c r="D11" s="46" t="s">
        <v>452</v>
      </c>
      <c r="E11" s="46" t="s">
        <v>908</v>
      </c>
      <c r="F11" s="46" t="s">
        <v>783</v>
      </c>
      <c r="G11" s="46" t="s">
        <v>1328</v>
      </c>
      <c r="H11" s="46" t="s">
        <v>12</v>
      </c>
      <c r="I11" s="46">
        <v>74000</v>
      </c>
      <c r="J11" s="46">
        <v>5</v>
      </c>
      <c r="K11" s="46">
        <v>74000</v>
      </c>
      <c r="L11" s="46">
        <v>5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453</v>
      </c>
      <c r="C12" s="46" t="s">
        <v>454</v>
      </c>
      <c r="D12" s="46" t="s">
        <v>452</v>
      </c>
      <c r="E12" s="46" t="s">
        <v>908</v>
      </c>
      <c r="F12" s="46" t="s">
        <v>783</v>
      </c>
      <c r="G12" s="46" t="s">
        <v>687</v>
      </c>
      <c r="H12" s="46" t="s">
        <v>2</v>
      </c>
      <c r="I12" s="46">
        <v>10.97</v>
      </c>
      <c r="J12" s="46">
        <v>1</v>
      </c>
      <c r="K12" s="46">
        <v>0</v>
      </c>
      <c r="L12" s="46">
        <v>0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1323</v>
      </c>
      <c r="C13" s="46" t="s">
        <v>1324</v>
      </c>
      <c r="D13" s="46" t="s">
        <v>452</v>
      </c>
      <c r="E13" s="46" t="s">
        <v>908</v>
      </c>
      <c r="F13" s="46" t="s">
        <v>783</v>
      </c>
      <c r="G13" s="46" t="s">
        <v>1325</v>
      </c>
      <c r="H13" s="46" t="s">
        <v>6</v>
      </c>
      <c r="I13" s="46">
        <v>76286.77</v>
      </c>
      <c r="J13" s="46">
        <v>4</v>
      </c>
      <c r="K13" s="46">
        <v>0</v>
      </c>
      <c r="L13" s="46">
        <v>0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842</v>
      </c>
      <c r="C14" s="46" t="s">
        <v>843</v>
      </c>
      <c r="D14" s="46" t="s">
        <v>452</v>
      </c>
      <c r="E14" s="46" t="s">
        <v>908</v>
      </c>
      <c r="F14" s="46" t="s">
        <v>783</v>
      </c>
      <c r="G14" s="46" t="s">
        <v>844</v>
      </c>
      <c r="H14" s="46" t="s">
        <v>6</v>
      </c>
      <c r="I14" s="46">
        <v>147643.87</v>
      </c>
      <c r="J14" s="46">
        <v>3</v>
      </c>
      <c r="K14" s="46">
        <v>183418.87</v>
      </c>
      <c r="L14" s="46">
        <v>4</v>
      </c>
      <c r="M14" s="46" t="s">
        <v>3</v>
      </c>
      <c r="N14" s="46">
        <v>80.5</v>
      </c>
    </row>
    <row r="15" spans="1:14" x14ac:dyDescent="0.25">
      <c r="A15" s="46" t="s">
        <v>0</v>
      </c>
      <c r="B15" s="46" t="s">
        <v>712</v>
      </c>
      <c r="C15" s="46" t="s">
        <v>713</v>
      </c>
      <c r="D15" s="46" t="s">
        <v>452</v>
      </c>
      <c r="E15" s="46" t="s">
        <v>908</v>
      </c>
      <c r="F15" s="46" t="s">
        <v>788</v>
      </c>
      <c r="G15" s="46" t="s">
        <v>714</v>
      </c>
      <c r="H15" s="46" t="s">
        <v>6</v>
      </c>
      <c r="I15" s="46">
        <v>6045826.5599999893</v>
      </c>
      <c r="J15" s="46">
        <v>738</v>
      </c>
      <c r="K15" s="46">
        <v>4868243.6500000004</v>
      </c>
      <c r="L15" s="46">
        <v>669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867</v>
      </c>
      <c r="C16" s="46" t="s">
        <v>868</v>
      </c>
      <c r="D16" s="46" t="s">
        <v>452</v>
      </c>
      <c r="E16" s="46" t="s">
        <v>908</v>
      </c>
      <c r="F16" s="46" t="s">
        <v>783</v>
      </c>
      <c r="G16" s="46" t="s">
        <v>869</v>
      </c>
      <c r="H16" s="46" t="s">
        <v>6</v>
      </c>
      <c r="I16" s="46">
        <v>2519481</v>
      </c>
      <c r="J16" s="46">
        <v>6</v>
      </c>
      <c r="K16" s="46">
        <v>1259732.05</v>
      </c>
      <c r="L16" s="46">
        <v>6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994</v>
      </c>
      <c r="C17" s="46" t="s">
        <v>995</v>
      </c>
      <c r="D17" s="46" t="s">
        <v>452</v>
      </c>
      <c r="E17" s="46" t="s">
        <v>908</v>
      </c>
      <c r="F17" s="46" t="s">
        <v>783</v>
      </c>
      <c r="G17" s="46" t="s">
        <v>996</v>
      </c>
      <c r="H17" s="46" t="s">
        <v>2</v>
      </c>
      <c r="I17" s="46">
        <v>30900</v>
      </c>
      <c r="J17" s="46">
        <v>2</v>
      </c>
      <c r="K17" s="46">
        <v>29900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712</v>
      </c>
      <c r="C18" s="46" t="s">
        <v>713</v>
      </c>
      <c r="D18" s="46" t="s">
        <v>452</v>
      </c>
      <c r="E18" s="46" t="s">
        <v>908</v>
      </c>
      <c r="F18" s="46" t="s">
        <v>788</v>
      </c>
      <c r="G18" s="46" t="s">
        <v>714</v>
      </c>
      <c r="H18" s="46" t="s">
        <v>7</v>
      </c>
      <c r="I18" s="46">
        <v>6336307.169999999</v>
      </c>
      <c r="J18" s="46">
        <v>54</v>
      </c>
      <c r="K18" s="46">
        <v>2919478.17</v>
      </c>
      <c r="L18" s="46">
        <v>46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994</v>
      </c>
      <c r="C19" s="46" t="s">
        <v>995</v>
      </c>
      <c r="D19" s="46" t="s">
        <v>452</v>
      </c>
      <c r="E19" s="46" t="s">
        <v>908</v>
      </c>
      <c r="F19" s="46" t="s">
        <v>783</v>
      </c>
      <c r="G19" s="46" t="s">
        <v>996</v>
      </c>
      <c r="H19" s="46" t="s">
        <v>6</v>
      </c>
      <c r="I19" s="46">
        <v>36609.119999999995</v>
      </c>
      <c r="J19" s="46">
        <v>4</v>
      </c>
      <c r="K19" s="46">
        <v>8154.24</v>
      </c>
      <c r="L19" s="46">
        <v>2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712</v>
      </c>
      <c r="C20" s="46" t="s">
        <v>713</v>
      </c>
      <c r="D20" s="46" t="s">
        <v>452</v>
      </c>
      <c r="E20" s="46" t="s">
        <v>908</v>
      </c>
      <c r="F20" s="46" t="s">
        <v>788</v>
      </c>
      <c r="G20" s="46" t="s">
        <v>714</v>
      </c>
      <c r="H20" s="46" t="s">
        <v>2</v>
      </c>
      <c r="I20" s="46">
        <v>109200</v>
      </c>
      <c r="J20" s="46">
        <v>104</v>
      </c>
      <c r="K20" s="46">
        <v>24350</v>
      </c>
      <c r="L20" s="46">
        <v>40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453</v>
      </c>
      <c r="C21" s="46" t="s">
        <v>454</v>
      </c>
      <c r="D21" s="46" t="s">
        <v>452</v>
      </c>
      <c r="E21" s="46" t="s">
        <v>908</v>
      </c>
      <c r="F21" s="46" t="s">
        <v>783</v>
      </c>
      <c r="G21" s="46" t="s">
        <v>687</v>
      </c>
      <c r="H21" s="46" t="s">
        <v>6</v>
      </c>
      <c r="I21" s="46">
        <v>659363.54999999993</v>
      </c>
      <c r="J21" s="46">
        <v>78</v>
      </c>
      <c r="K21" s="46">
        <v>75204.129999999976</v>
      </c>
      <c r="L21" s="46">
        <v>69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1329</v>
      </c>
      <c r="C22" s="46" t="s">
        <v>1330</v>
      </c>
      <c r="D22" s="46" t="s">
        <v>452</v>
      </c>
      <c r="E22" s="46" t="s">
        <v>908</v>
      </c>
      <c r="F22" s="46" t="s">
        <v>783</v>
      </c>
      <c r="G22" s="46" t="s">
        <v>1331</v>
      </c>
      <c r="H22" s="46" t="s">
        <v>6</v>
      </c>
      <c r="I22" s="46">
        <v>269566.25</v>
      </c>
      <c r="J22" s="46">
        <v>11</v>
      </c>
      <c r="K22" s="46">
        <v>232275.25</v>
      </c>
      <c r="L22" s="46">
        <v>7</v>
      </c>
      <c r="M22" s="46" t="s">
        <v>3</v>
      </c>
      <c r="N22" s="46">
        <v>100</v>
      </c>
    </row>
    <row r="23" spans="1:14" x14ac:dyDescent="0.25">
      <c r="A23" s="46" t="s">
        <v>0</v>
      </c>
      <c r="B23" s="46" t="s">
        <v>1513</v>
      </c>
      <c r="C23" s="46" t="s">
        <v>1514</v>
      </c>
      <c r="D23" s="46" t="s">
        <v>452</v>
      </c>
      <c r="E23" s="46" t="s">
        <v>908</v>
      </c>
      <c r="F23" s="46" t="s">
        <v>783</v>
      </c>
      <c r="G23" s="46" t="s">
        <v>1515</v>
      </c>
      <c r="H23" s="46" t="s">
        <v>6</v>
      </c>
      <c r="I23" s="46">
        <v>43854.110000000008</v>
      </c>
      <c r="J23" s="46">
        <v>8</v>
      </c>
      <c r="K23" s="46">
        <v>29176</v>
      </c>
      <c r="L23" s="46">
        <v>1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1583</v>
      </c>
      <c r="C24" s="46" t="s">
        <v>1584</v>
      </c>
      <c r="D24" s="46" t="s">
        <v>452</v>
      </c>
      <c r="E24" s="46" t="s">
        <v>908</v>
      </c>
      <c r="F24" s="46" t="s">
        <v>783</v>
      </c>
      <c r="G24" s="46" t="s">
        <v>1585</v>
      </c>
      <c r="H24" s="46" t="s">
        <v>6</v>
      </c>
      <c r="I24" s="46">
        <v>32552</v>
      </c>
      <c r="J24" s="46">
        <v>1</v>
      </c>
      <c r="K24" s="46">
        <v>32552</v>
      </c>
      <c r="L24" s="46">
        <v>1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455</v>
      </c>
      <c r="C25" s="46" t="s">
        <v>456</v>
      </c>
      <c r="D25" s="46" t="s">
        <v>452</v>
      </c>
      <c r="E25" s="46" t="s">
        <v>908</v>
      </c>
      <c r="F25" s="46" t="s">
        <v>783</v>
      </c>
      <c r="G25" s="46" t="s">
        <v>688</v>
      </c>
      <c r="H25" s="46" t="s">
        <v>6</v>
      </c>
      <c r="I25" s="46">
        <v>1011169.25</v>
      </c>
      <c r="J25" s="46">
        <v>12</v>
      </c>
      <c r="K25" s="46">
        <v>324858.05</v>
      </c>
      <c r="L25" s="46">
        <v>14</v>
      </c>
      <c r="M25" s="46" t="s">
        <v>3</v>
      </c>
      <c r="N25" s="46">
        <v>100</v>
      </c>
    </row>
    <row r="26" spans="1:14" x14ac:dyDescent="0.25">
      <c r="A26" s="46" t="s">
        <v>0</v>
      </c>
      <c r="B26" s="46" t="s">
        <v>1326</v>
      </c>
      <c r="C26" s="46" t="s">
        <v>1327</v>
      </c>
      <c r="D26" s="46" t="s">
        <v>452</v>
      </c>
      <c r="E26" s="46" t="s">
        <v>908</v>
      </c>
      <c r="F26" s="46" t="s">
        <v>783</v>
      </c>
      <c r="G26" s="46" t="s">
        <v>1328</v>
      </c>
      <c r="H26" s="46" t="s">
        <v>7</v>
      </c>
      <c r="I26" s="46">
        <v>2110374.7999999998</v>
      </c>
      <c r="J26" s="46">
        <v>21</v>
      </c>
      <c r="K26" s="46">
        <v>1602085.4</v>
      </c>
      <c r="L26" s="46">
        <v>28</v>
      </c>
      <c r="M26" s="46" t="s">
        <v>3</v>
      </c>
      <c r="N26" s="46">
        <v>100</v>
      </c>
    </row>
    <row r="27" spans="1:14" x14ac:dyDescent="0.25">
      <c r="A27" s="46" t="s">
        <v>0</v>
      </c>
      <c r="B27" s="46" t="s">
        <v>1329</v>
      </c>
      <c r="C27" s="46" t="s">
        <v>1330</v>
      </c>
      <c r="D27" s="46" t="s">
        <v>452</v>
      </c>
      <c r="E27" s="46" t="s">
        <v>908</v>
      </c>
      <c r="F27" s="46" t="s">
        <v>783</v>
      </c>
      <c r="G27" s="46" t="s">
        <v>1331</v>
      </c>
      <c r="H27" s="46" t="s">
        <v>17</v>
      </c>
      <c r="I27" s="46">
        <v>200</v>
      </c>
      <c r="J27" s="46">
        <v>1</v>
      </c>
      <c r="K27" s="46">
        <v>200</v>
      </c>
      <c r="L27" s="46">
        <v>1</v>
      </c>
      <c r="M27" s="46" t="s">
        <v>3</v>
      </c>
      <c r="N27" s="46">
        <v>100</v>
      </c>
    </row>
    <row r="28" spans="1:14" x14ac:dyDescent="0.25">
      <c r="A28" s="1"/>
      <c r="B28" s="1"/>
      <c r="C28" s="1"/>
      <c r="D28" s="1"/>
      <c r="E28" s="1"/>
      <c r="F28" s="1"/>
      <c r="G28" s="1"/>
      <c r="H28" s="1"/>
      <c r="I28" s="30"/>
      <c r="J28" s="40"/>
      <c r="K28" s="30"/>
      <c r="L28" s="40"/>
      <c r="M28" s="1"/>
      <c r="N28" s="6"/>
    </row>
    <row r="29" spans="1:14" x14ac:dyDescent="0.25">
      <c r="A29" s="7" t="s">
        <v>124</v>
      </c>
      <c r="B29" s="7"/>
      <c r="C29" s="7"/>
      <c r="D29" s="7"/>
      <c r="E29" s="7"/>
      <c r="F29" s="7"/>
      <c r="G29" s="7"/>
      <c r="H29" s="7"/>
      <c r="I29" s="13">
        <f>SUM(I2:I27)</f>
        <v>22393241.379999992</v>
      </c>
      <c r="J29" s="13">
        <f t="shared" ref="J29:L29" si="0">SUM(J2:J27)</f>
        <v>1121</v>
      </c>
      <c r="K29" s="13">
        <f t="shared" si="0"/>
        <v>13137544.440000003</v>
      </c>
      <c r="L29" s="13">
        <f t="shared" si="0"/>
        <v>924</v>
      </c>
      <c r="M29" s="7"/>
      <c r="N29" s="7"/>
    </row>
    <row r="30" spans="1:14" x14ac:dyDescent="0.25">
      <c r="A30" s="14" t="s">
        <v>1586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25">
        <v>0.92969999999999997</v>
      </c>
    </row>
    <row r="31" spans="1:14" x14ac:dyDescent="0.25">
      <c r="A31" s="20" t="s">
        <v>1597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21">
        <v>0.98850000000000005</v>
      </c>
    </row>
  </sheetData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90" zoomScaleNormal="90" workbookViewId="0">
      <selection activeCell="L31" sqref="K31:L31"/>
    </sheetView>
  </sheetViews>
  <sheetFormatPr defaultRowHeight="15" x14ac:dyDescent="0.25"/>
  <cols>
    <col min="1" max="1" width="16.28515625" customWidth="1"/>
    <col min="3" max="3" width="17.42578125" customWidth="1"/>
    <col min="4" max="4" width="12.140625" customWidth="1"/>
    <col min="6" max="6" width="12.140625" customWidth="1"/>
    <col min="7" max="7" width="68.140625" customWidth="1"/>
    <col min="9" max="9" width="13.5703125" customWidth="1"/>
    <col min="11" max="11" width="14" customWidth="1"/>
    <col min="14" max="14" width="9.140625" bestFit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1000</v>
      </c>
      <c r="C2" s="46" t="s">
        <v>1001</v>
      </c>
      <c r="D2" s="46" t="s">
        <v>457</v>
      </c>
      <c r="E2" s="46" t="s">
        <v>908</v>
      </c>
      <c r="F2" s="46" t="s">
        <v>758</v>
      </c>
      <c r="G2" s="46" t="s">
        <v>1002</v>
      </c>
      <c r="H2" s="46" t="s">
        <v>17</v>
      </c>
      <c r="I2" s="46">
        <v>250</v>
      </c>
      <c r="J2" s="46">
        <v>2</v>
      </c>
      <c r="K2" s="46">
        <v>250</v>
      </c>
      <c r="L2" s="46">
        <v>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1469</v>
      </c>
      <c r="C3" s="46" t="s">
        <v>1470</v>
      </c>
      <c r="D3" s="46" t="s">
        <v>457</v>
      </c>
      <c r="E3" s="46" t="s">
        <v>908</v>
      </c>
      <c r="F3" s="46" t="s">
        <v>757</v>
      </c>
      <c r="G3" s="46" t="s">
        <v>1471</v>
      </c>
      <c r="H3" s="46" t="s">
        <v>6</v>
      </c>
      <c r="I3" s="46">
        <v>4938.3700000000008</v>
      </c>
      <c r="J3" s="46">
        <v>4</v>
      </c>
      <c r="K3" s="46">
        <v>4195.1400000000003</v>
      </c>
      <c r="L3" s="46">
        <v>6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464</v>
      </c>
      <c r="C4" s="46" t="s">
        <v>465</v>
      </c>
      <c r="D4" s="46" t="s">
        <v>457</v>
      </c>
      <c r="E4" s="46" t="s">
        <v>908</v>
      </c>
      <c r="F4" s="46" t="s">
        <v>758</v>
      </c>
      <c r="G4" s="46" t="s">
        <v>700</v>
      </c>
      <c r="H4" s="46" t="s">
        <v>6</v>
      </c>
      <c r="I4" s="46">
        <v>432428.22000000003</v>
      </c>
      <c r="J4" s="46">
        <v>41</v>
      </c>
      <c r="K4" s="46">
        <v>451318.24</v>
      </c>
      <c r="L4" s="46">
        <v>41</v>
      </c>
      <c r="M4" s="46" t="s">
        <v>3</v>
      </c>
      <c r="N4" s="46">
        <v>95.81</v>
      </c>
    </row>
    <row r="5" spans="1:14" x14ac:dyDescent="0.25">
      <c r="A5" s="46" t="s">
        <v>0</v>
      </c>
      <c r="B5" s="46" t="s">
        <v>1332</v>
      </c>
      <c r="C5" s="46" t="s">
        <v>1333</v>
      </c>
      <c r="D5" s="46" t="s">
        <v>457</v>
      </c>
      <c r="E5" s="46" t="s">
        <v>908</v>
      </c>
      <c r="F5" s="46" t="s">
        <v>758</v>
      </c>
      <c r="G5" s="46" t="s">
        <v>1334</v>
      </c>
      <c r="H5" s="46" t="s">
        <v>17</v>
      </c>
      <c r="I5" s="46">
        <v>200</v>
      </c>
      <c r="J5" s="46">
        <v>1</v>
      </c>
      <c r="K5" s="46">
        <v>200</v>
      </c>
      <c r="L5" s="46">
        <v>1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466</v>
      </c>
      <c r="C6" s="46" t="s">
        <v>467</v>
      </c>
      <c r="D6" s="46" t="s">
        <v>457</v>
      </c>
      <c r="E6" s="46" t="s">
        <v>908</v>
      </c>
      <c r="F6" s="46" t="s">
        <v>766</v>
      </c>
      <c r="G6" s="46" t="s">
        <v>702</v>
      </c>
      <c r="H6" s="46" t="s">
        <v>2</v>
      </c>
      <c r="I6" s="46">
        <v>154380</v>
      </c>
      <c r="J6" s="46">
        <v>100</v>
      </c>
      <c r="K6" s="46">
        <v>133630</v>
      </c>
      <c r="L6" s="46">
        <v>68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458</v>
      </c>
      <c r="C7" s="46" t="s">
        <v>459</v>
      </c>
      <c r="D7" s="46" t="s">
        <v>457</v>
      </c>
      <c r="E7" s="46" t="s">
        <v>908</v>
      </c>
      <c r="F7" s="46" t="s">
        <v>758</v>
      </c>
      <c r="G7" s="46" t="s">
        <v>698</v>
      </c>
      <c r="H7" s="46" t="s">
        <v>6</v>
      </c>
      <c r="I7" s="46">
        <v>259302.34</v>
      </c>
      <c r="J7" s="46">
        <v>27</v>
      </c>
      <c r="K7" s="46">
        <v>230022.34</v>
      </c>
      <c r="L7" s="46">
        <v>24</v>
      </c>
      <c r="M7" s="46" t="s">
        <v>3</v>
      </c>
      <c r="N7" s="46">
        <v>100</v>
      </c>
    </row>
    <row r="8" spans="1:14" x14ac:dyDescent="0.25">
      <c r="A8" s="46" t="s">
        <v>0</v>
      </c>
      <c r="B8" s="46" t="s">
        <v>1610</v>
      </c>
      <c r="C8" s="46" t="s">
        <v>1611</v>
      </c>
      <c r="D8" s="46" t="s">
        <v>457</v>
      </c>
      <c r="E8" s="46" t="s">
        <v>908</v>
      </c>
      <c r="F8" s="46" t="s">
        <v>781</v>
      </c>
      <c r="G8" s="46" t="s">
        <v>1612</v>
      </c>
      <c r="H8" s="46" t="s">
        <v>6</v>
      </c>
      <c r="I8" s="46">
        <v>34425.199999999997</v>
      </c>
      <c r="J8" s="46">
        <v>2</v>
      </c>
      <c r="K8" s="46">
        <v>34425.199999999997</v>
      </c>
      <c r="L8" s="46">
        <v>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1519</v>
      </c>
      <c r="C9" s="46" t="s">
        <v>1520</v>
      </c>
      <c r="D9" s="46" t="s">
        <v>457</v>
      </c>
      <c r="E9" s="46" t="s">
        <v>908</v>
      </c>
      <c r="F9" s="46" t="s">
        <v>758</v>
      </c>
      <c r="G9" s="46" t="s">
        <v>1521</v>
      </c>
      <c r="H9" s="46" t="s">
        <v>17</v>
      </c>
      <c r="I9" s="46">
        <v>150</v>
      </c>
      <c r="J9" s="46">
        <v>1</v>
      </c>
      <c r="K9" s="46">
        <v>150</v>
      </c>
      <c r="L9" s="46">
        <v>1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1519</v>
      </c>
      <c r="C10" s="46" t="s">
        <v>1520</v>
      </c>
      <c r="D10" s="46" t="s">
        <v>457</v>
      </c>
      <c r="E10" s="46" t="s">
        <v>908</v>
      </c>
      <c r="F10" s="46" t="s">
        <v>758</v>
      </c>
      <c r="G10" s="46" t="s">
        <v>1521</v>
      </c>
      <c r="H10" s="46" t="s">
        <v>6</v>
      </c>
      <c r="I10" s="46">
        <v>162782</v>
      </c>
      <c r="J10" s="46">
        <v>1</v>
      </c>
      <c r="K10" s="46">
        <v>162782</v>
      </c>
      <c r="L10" s="46">
        <v>1</v>
      </c>
      <c r="M10" s="46" t="s">
        <v>3</v>
      </c>
      <c r="N10" s="46">
        <v>100</v>
      </c>
    </row>
    <row r="11" spans="1:14" x14ac:dyDescent="0.25">
      <c r="A11" s="46" t="s">
        <v>0</v>
      </c>
      <c r="B11" s="46" t="s">
        <v>1000</v>
      </c>
      <c r="C11" s="46" t="s">
        <v>1001</v>
      </c>
      <c r="D11" s="46" t="s">
        <v>457</v>
      </c>
      <c r="E11" s="46" t="s">
        <v>908</v>
      </c>
      <c r="F11" s="46" t="s">
        <v>758</v>
      </c>
      <c r="G11" s="46" t="s">
        <v>1002</v>
      </c>
      <c r="H11" s="46" t="s">
        <v>6</v>
      </c>
      <c r="I11" s="46">
        <v>1236723.9099999999</v>
      </c>
      <c r="J11" s="46">
        <v>3</v>
      </c>
      <c r="K11" s="46">
        <v>1236723.9099999999</v>
      </c>
      <c r="L11" s="46">
        <v>3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458</v>
      </c>
      <c r="C12" s="46" t="s">
        <v>459</v>
      </c>
      <c r="D12" s="46" t="s">
        <v>457</v>
      </c>
      <c r="E12" s="46" t="s">
        <v>908</v>
      </c>
      <c r="F12" s="46" t="s">
        <v>758</v>
      </c>
      <c r="G12" s="46" t="s">
        <v>698</v>
      </c>
      <c r="H12" s="46" t="s">
        <v>17</v>
      </c>
      <c r="I12" s="46">
        <v>400</v>
      </c>
      <c r="J12" s="46">
        <v>2</v>
      </c>
      <c r="K12" s="46">
        <v>400</v>
      </c>
      <c r="L12" s="46">
        <v>2</v>
      </c>
      <c r="M12" s="46" t="s">
        <v>3</v>
      </c>
      <c r="N12" s="46">
        <v>100</v>
      </c>
    </row>
    <row r="13" spans="1:14" x14ac:dyDescent="0.25">
      <c r="A13" s="46" t="s">
        <v>0</v>
      </c>
      <c r="B13" s="46" t="s">
        <v>462</v>
      </c>
      <c r="C13" s="46" t="s">
        <v>463</v>
      </c>
      <c r="D13" s="46" t="s">
        <v>457</v>
      </c>
      <c r="E13" s="46" t="s">
        <v>908</v>
      </c>
      <c r="F13" s="46" t="s">
        <v>757</v>
      </c>
      <c r="G13" s="46" t="s">
        <v>701</v>
      </c>
      <c r="H13" s="46" t="s">
        <v>6</v>
      </c>
      <c r="I13" s="46">
        <v>341259.04</v>
      </c>
      <c r="J13" s="46">
        <v>23</v>
      </c>
      <c r="K13" s="46">
        <v>336798.63999999996</v>
      </c>
      <c r="L13" s="46">
        <v>22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466</v>
      </c>
      <c r="C14" s="46" t="s">
        <v>467</v>
      </c>
      <c r="D14" s="46" t="s">
        <v>457</v>
      </c>
      <c r="E14" s="46" t="s">
        <v>908</v>
      </c>
      <c r="F14" s="46" t="s">
        <v>766</v>
      </c>
      <c r="G14" s="46" t="s">
        <v>702</v>
      </c>
      <c r="H14" s="46" t="s">
        <v>7</v>
      </c>
      <c r="I14" s="46">
        <v>3560052.54</v>
      </c>
      <c r="J14" s="46">
        <v>17</v>
      </c>
      <c r="K14" s="46">
        <v>6652111.6699999999</v>
      </c>
      <c r="L14" s="46">
        <v>25</v>
      </c>
      <c r="M14" s="46" t="s">
        <v>3</v>
      </c>
      <c r="N14" s="46">
        <v>53.52</v>
      </c>
    </row>
    <row r="15" spans="1:14" x14ac:dyDescent="0.25">
      <c r="A15" s="46" t="s">
        <v>0</v>
      </c>
      <c r="B15" s="46" t="s">
        <v>1335</v>
      </c>
      <c r="C15" s="46" t="s">
        <v>1336</v>
      </c>
      <c r="D15" s="46" t="s">
        <v>457</v>
      </c>
      <c r="E15" s="46" t="s">
        <v>908</v>
      </c>
      <c r="F15" s="46" t="s">
        <v>757</v>
      </c>
      <c r="G15" s="46" t="s">
        <v>1337</v>
      </c>
      <c r="H15" s="46" t="s">
        <v>17</v>
      </c>
      <c r="I15" s="46">
        <v>300</v>
      </c>
      <c r="J15" s="46">
        <v>2</v>
      </c>
      <c r="K15" s="46">
        <v>300</v>
      </c>
      <c r="L15" s="46">
        <v>2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458</v>
      </c>
      <c r="C16" s="46" t="s">
        <v>459</v>
      </c>
      <c r="D16" s="46" t="s">
        <v>457</v>
      </c>
      <c r="E16" s="46" t="s">
        <v>908</v>
      </c>
      <c r="F16" s="46" t="s">
        <v>758</v>
      </c>
      <c r="G16" s="46" t="s">
        <v>698</v>
      </c>
      <c r="H16" s="46" t="s">
        <v>7</v>
      </c>
      <c r="I16" s="46">
        <v>320098.5</v>
      </c>
      <c r="J16" s="46">
        <v>1</v>
      </c>
      <c r="K16" s="46">
        <v>320098.5</v>
      </c>
      <c r="L16" s="46">
        <v>1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1338</v>
      </c>
      <c r="C17" s="46" t="s">
        <v>1339</v>
      </c>
      <c r="D17" s="46" t="s">
        <v>457</v>
      </c>
      <c r="E17" s="46" t="s">
        <v>908</v>
      </c>
      <c r="F17" s="46" t="s">
        <v>766</v>
      </c>
      <c r="G17" s="46" t="s">
        <v>1340</v>
      </c>
      <c r="H17" s="46" t="s">
        <v>17</v>
      </c>
      <c r="I17" s="46">
        <v>400</v>
      </c>
      <c r="J17" s="46">
        <v>2</v>
      </c>
      <c r="K17" s="46">
        <v>400</v>
      </c>
      <c r="L17" s="46">
        <v>2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1338</v>
      </c>
      <c r="C18" s="46" t="s">
        <v>1339</v>
      </c>
      <c r="D18" s="46" t="s">
        <v>457</v>
      </c>
      <c r="E18" s="46" t="s">
        <v>908</v>
      </c>
      <c r="F18" s="46" t="s">
        <v>766</v>
      </c>
      <c r="G18" s="46" t="s">
        <v>1340</v>
      </c>
      <c r="H18" s="46" t="s">
        <v>6</v>
      </c>
      <c r="I18" s="46">
        <v>25000</v>
      </c>
      <c r="J18" s="46">
        <v>1</v>
      </c>
      <c r="K18" s="46">
        <v>25000</v>
      </c>
      <c r="L18" s="46">
        <v>1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458</v>
      </c>
      <c r="C19" s="46" t="s">
        <v>459</v>
      </c>
      <c r="D19" s="46" t="s">
        <v>457</v>
      </c>
      <c r="E19" s="46" t="s">
        <v>908</v>
      </c>
      <c r="F19" s="46" t="s">
        <v>758</v>
      </c>
      <c r="G19" s="46" t="s">
        <v>698</v>
      </c>
      <c r="H19" s="46" t="s">
        <v>2</v>
      </c>
      <c r="I19" s="46">
        <v>14588.24</v>
      </c>
      <c r="J19" s="46">
        <v>1</v>
      </c>
      <c r="K19" s="46">
        <v>14588.24</v>
      </c>
      <c r="L19" s="46">
        <v>1</v>
      </c>
      <c r="M19" s="46" t="s">
        <v>3</v>
      </c>
      <c r="N19" s="46">
        <v>100</v>
      </c>
    </row>
    <row r="20" spans="1:14" x14ac:dyDescent="0.25">
      <c r="A20" s="1" t="s">
        <v>0</v>
      </c>
      <c r="B20" s="1" t="s">
        <v>1097</v>
      </c>
      <c r="C20" s="1" t="s">
        <v>1098</v>
      </c>
      <c r="D20" s="1" t="s">
        <v>457</v>
      </c>
      <c r="E20" s="1" t="s">
        <v>908</v>
      </c>
      <c r="F20" s="1" t="s">
        <v>757</v>
      </c>
      <c r="G20" s="1" t="s">
        <v>1099</v>
      </c>
      <c r="H20" s="1" t="s">
        <v>6</v>
      </c>
      <c r="I20" s="30">
        <v>8400</v>
      </c>
      <c r="J20" s="1">
        <v>1</v>
      </c>
      <c r="K20" s="30">
        <v>8400</v>
      </c>
      <c r="L20" s="1">
        <v>1</v>
      </c>
      <c r="M20" s="1" t="s">
        <v>3</v>
      </c>
      <c r="N20" s="35">
        <v>100</v>
      </c>
    </row>
    <row r="21" spans="1:14" x14ac:dyDescent="0.25">
      <c r="A21" s="1" t="s">
        <v>0</v>
      </c>
      <c r="B21" s="1" t="s">
        <v>464</v>
      </c>
      <c r="C21" s="1" t="s">
        <v>465</v>
      </c>
      <c r="D21" s="1" t="s">
        <v>457</v>
      </c>
      <c r="E21" s="1" t="s">
        <v>908</v>
      </c>
      <c r="F21" s="1" t="s">
        <v>758</v>
      </c>
      <c r="G21" s="1" t="s">
        <v>700</v>
      </c>
      <c r="H21" s="1" t="s">
        <v>7</v>
      </c>
      <c r="I21" s="30">
        <v>43200</v>
      </c>
      <c r="J21" s="1">
        <v>1</v>
      </c>
      <c r="K21" s="30">
        <v>48000</v>
      </c>
      <c r="L21" s="1">
        <v>2</v>
      </c>
      <c r="M21" s="1" t="s">
        <v>3</v>
      </c>
      <c r="N21" s="35">
        <v>90</v>
      </c>
    </row>
    <row r="22" spans="1:14" x14ac:dyDescent="0.25">
      <c r="A22" s="1" t="s">
        <v>0</v>
      </c>
      <c r="B22" s="1" t="s">
        <v>1466</v>
      </c>
      <c r="C22" s="1" t="s">
        <v>1467</v>
      </c>
      <c r="D22" s="1" t="s">
        <v>457</v>
      </c>
      <c r="E22" s="1" t="s">
        <v>908</v>
      </c>
      <c r="F22" s="1" t="s">
        <v>765</v>
      </c>
      <c r="G22" s="1" t="s">
        <v>1468</v>
      </c>
      <c r="H22" s="1" t="s">
        <v>7</v>
      </c>
      <c r="I22" s="30">
        <v>5534000</v>
      </c>
      <c r="J22" s="1">
        <v>1</v>
      </c>
      <c r="K22" s="30">
        <v>5534000</v>
      </c>
      <c r="L22" s="1">
        <v>1</v>
      </c>
      <c r="M22" s="1" t="s">
        <v>3</v>
      </c>
      <c r="N22" s="35">
        <v>100</v>
      </c>
    </row>
    <row r="23" spans="1:14" x14ac:dyDescent="0.25">
      <c r="A23" s="1" t="s">
        <v>0</v>
      </c>
      <c r="B23" s="1" t="s">
        <v>460</v>
      </c>
      <c r="C23" s="1" t="s">
        <v>461</v>
      </c>
      <c r="D23" s="1" t="s">
        <v>457</v>
      </c>
      <c r="E23" s="1" t="s">
        <v>908</v>
      </c>
      <c r="F23" s="1" t="s">
        <v>781</v>
      </c>
      <c r="G23" s="1" t="s">
        <v>699</v>
      </c>
      <c r="H23" s="1" t="s">
        <v>6</v>
      </c>
      <c r="I23" s="30">
        <v>199413.95</v>
      </c>
      <c r="J23" s="1">
        <v>10</v>
      </c>
      <c r="K23" s="30">
        <v>199413.95</v>
      </c>
      <c r="L23" s="1">
        <v>10</v>
      </c>
      <c r="M23" s="1" t="s">
        <v>3</v>
      </c>
      <c r="N23" s="35">
        <v>100</v>
      </c>
    </row>
    <row r="24" spans="1:14" x14ac:dyDescent="0.25">
      <c r="A24" s="1" t="s">
        <v>0</v>
      </c>
      <c r="B24" s="1" t="s">
        <v>466</v>
      </c>
      <c r="C24" s="1" t="s">
        <v>467</v>
      </c>
      <c r="D24" s="1" t="s">
        <v>457</v>
      </c>
      <c r="E24" s="1" t="s">
        <v>908</v>
      </c>
      <c r="F24" s="1" t="s">
        <v>766</v>
      </c>
      <c r="G24" s="1" t="s">
        <v>702</v>
      </c>
      <c r="H24" s="1" t="s">
        <v>6</v>
      </c>
      <c r="I24" s="30">
        <v>2435868.549999997</v>
      </c>
      <c r="J24" s="1">
        <v>172</v>
      </c>
      <c r="K24" s="30">
        <v>3279095.0299999993</v>
      </c>
      <c r="L24" s="1">
        <v>331</v>
      </c>
      <c r="M24" s="1" t="s">
        <v>3</v>
      </c>
      <c r="N24" s="35">
        <v>74.28</v>
      </c>
    </row>
    <row r="25" spans="1:14" x14ac:dyDescent="0.25">
      <c r="A25" s="1" t="s">
        <v>0</v>
      </c>
      <c r="B25" s="1" t="s">
        <v>464</v>
      </c>
      <c r="C25" s="1" t="s">
        <v>465</v>
      </c>
      <c r="D25" s="1" t="s">
        <v>457</v>
      </c>
      <c r="E25" s="1" t="s">
        <v>908</v>
      </c>
      <c r="F25" s="1" t="s">
        <v>758</v>
      </c>
      <c r="G25" s="1" t="s">
        <v>700</v>
      </c>
      <c r="H25" s="1" t="s">
        <v>12</v>
      </c>
      <c r="I25" s="30">
        <v>0</v>
      </c>
      <c r="J25" s="1">
        <v>0</v>
      </c>
      <c r="K25" s="30">
        <v>55651.88</v>
      </c>
      <c r="L25" s="1">
        <v>13</v>
      </c>
      <c r="M25" s="1" t="s">
        <v>3</v>
      </c>
      <c r="N25" s="35">
        <v>0</v>
      </c>
    </row>
    <row r="26" spans="1:14" x14ac:dyDescent="0.25">
      <c r="A26" s="1" t="s">
        <v>0</v>
      </c>
      <c r="B26" s="1" t="s">
        <v>1516</v>
      </c>
      <c r="C26" s="1" t="s">
        <v>1517</v>
      </c>
      <c r="D26" s="1" t="s">
        <v>457</v>
      </c>
      <c r="E26" s="1" t="s">
        <v>908</v>
      </c>
      <c r="F26" s="1" t="s">
        <v>757</v>
      </c>
      <c r="G26" s="1" t="s">
        <v>1518</v>
      </c>
      <c r="H26" s="1" t="s">
        <v>6</v>
      </c>
      <c r="I26" s="30">
        <v>152125.62</v>
      </c>
      <c r="J26" s="1">
        <v>4</v>
      </c>
      <c r="K26" s="30">
        <v>28625.02</v>
      </c>
      <c r="L26" s="1">
        <v>3</v>
      </c>
      <c r="M26" s="1" t="s">
        <v>3</v>
      </c>
      <c r="N26" s="35">
        <v>100</v>
      </c>
    </row>
    <row r="27" spans="1:14" x14ac:dyDescent="0.25">
      <c r="A27" s="1"/>
      <c r="B27" s="1"/>
      <c r="C27" s="1"/>
      <c r="D27" s="1"/>
      <c r="E27" s="1"/>
      <c r="F27" s="1"/>
      <c r="G27" s="1"/>
      <c r="H27" s="1"/>
      <c r="I27" s="30"/>
      <c r="J27" s="1"/>
      <c r="K27" s="30"/>
      <c r="L27" s="1"/>
      <c r="M27" s="1"/>
      <c r="N27" s="35"/>
    </row>
    <row r="28" spans="1:14" x14ac:dyDescent="0.25">
      <c r="A28" s="7" t="s">
        <v>124</v>
      </c>
      <c r="B28" s="7"/>
      <c r="C28" s="7"/>
      <c r="D28" s="7"/>
      <c r="E28" s="7"/>
      <c r="F28" s="7"/>
      <c r="G28" s="7"/>
      <c r="H28" s="7"/>
      <c r="I28" s="13">
        <f>SUM(I2:I26)</f>
        <v>14920686.479999995</v>
      </c>
      <c r="J28" s="13">
        <f t="shared" ref="J28:L28" si="0">SUM(J2:J26)</f>
        <v>420</v>
      </c>
      <c r="K28" s="13">
        <f t="shared" si="0"/>
        <v>18756579.759999998</v>
      </c>
      <c r="L28" s="13">
        <f t="shared" si="0"/>
        <v>566</v>
      </c>
      <c r="M28" s="7"/>
      <c r="N28" s="7"/>
    </row>
    <row r="29" spans="1:14" x14ac:dyDescent="0.25">
      <c r="A29" s="14" t="s">
        <v>1586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25">
        <v>0.97150000000000003</v>
      </c>
    </row>
    <row r="30" spans="1:14" x14ac:dyDescent="0.25">
      <c r="A30" s="20" t="s">
        <v>1597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21">
        <v>0.96450000000000002</v>
      </c>
    </row>
  </sheetData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"/>
  <sheetViews>
    <sheetView zoomScale="80" zoomScaleNormal="80" workbookViewId="0">
      <selection activeCell="G38" sqref="G38"/>
    </sheetView>
  </sheetViews>
  <sheetFormatPr defaultRowHeight="15" x14ac:dyDescent="0.25"/>
  <cols>
    <col min="1" max="1" width="16.7109375" customWidth="1"/>
    <col min="3" max="3" width="12.42578125" customWidth="1"/>
    <col min="4" max="4" width="12.5703125" customWidth="1"/>
    <col min="5" max="5" width="11.28515625" customWidth="1"/>
    <col min="6" max="6" width="11" customWidth="1"/>
    <col min="7" max="7" width="83.5703125" customWidth="1"/>
    <col min="9" max="9" width="15.140625" customWidth="1"/>
    <col min="11" max="11" width="14.8554687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1344</v>
      </c>
      <c r="C2" s="46" t="s">
        <v>1345</v>
      </c>
      <c r="D2" s="46" t="s">
        <v>468</v>
      </c>
      <c r="E2" s="46" t="s">
        <v>908</v>
      </c>
      <c r="F2" s="46" t="s">
        <v>762</v>
      </c>
      <c r="G2" s="46" t="s">
        <v>1346</v>
      </c>
      <c r="H2" s="46" t="s">
        <v>17</v>
      </c>
      <c r="I2" s="46">
        <v>400</v>
      </c>
      <c r="J2" s="46">
        <v>2</v>
      </c>
      <c r="K2" s="46">
        <v>200</v>
      </c>
      <c r="L2" s="46">
        <v>1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469</v>
      </c>
      <c r="C3" s="46" t="s">
        <v>470</v>
      </c>
      <c r="D3" s="46" t="s">
        <v>468</v>
      </c>
      <c r="E3" s="46" t="s">
        <v>908</v>
      </c>
      <c r="F3" s="46" t="s">
        <v>762</v>
      </c>
      <c r="G3" s="46" t="s">
        <v>703</v>
      </c>
      <c r="H3" s="46" t="s">
        <v>17</v>
      </c>
      <c r="I3" s="46">
        <v>100</v>
      </c>
      <c r="J3" s="46">
        <v>1</v>
      </c>
      <c r="K3" s="46">
        <v>100</v>
      </c>
      <c r="L3" s="46">
        <v>1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1347</v>
      </c>
      <c r="C4" s="46" t="s">
        <v>1348</v>
      </c>
      <c r="D4" s="46" t="s">
        <v>468</v>
      </c>
      <c r="E4" s="46" t="s">
        <v>908</v>
      </c>
      <c r="F4" s="46" t="s">
        <v>771</v>
      </c>
      <c r="G4" s="46" t="s">
        <v>1349</v>
      </c>
      <c r="H4" s="46" t="s">
        <v>17</v>
      </c>
      <c r="I4" s="46">
        <v>600</v>
      </c>
      <c r="J4" s="46">
        <v>3</v>
      </c>
      <c r="K4" s="46">
        <v>200</v>
      </c>
      <c r="L4" s="46">
        <v>1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1353</v>
      </c>
      <c r="C5" s="46" t="s">
        <v>1354</v>
      </c>
      <c r="D5" s="46" t="s">
        <v>468</v>
      </c>
      <c r="E5" s="46" t="s">
        <v>908</v>
      </c>
      <c r="F5" s="46" t="s">
        <v>762</v>
      </c>
      <c r="G5" s="46" t="s">
        <v>1355</v>
      </c>
      <c r="H5" s="46" t="s">
        <v>17</v>
      </c>
      <c r="I5" s="46">
        <v>900</v>
      </c>
      <c r="J5" s="46">
        <v>6</v>
      </c>
      <c r="K5" s="46">
        <v>900</v>
      </c>
      <c r="L5" s="46">
        <v>6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473</v>
      </c>
      <c r="C6" s="46" t="s">
        <v>474</v>
      </c>
      <c r="D6" s="46" t="s">
        <v>468</v>
      </c>
      <c r="E6" s="46" t="s">
        <v>908</v>
      </c>
      <c r="F6" s="46" t="s">
        <v>762</v>
      </c>
      <c r="G6" s="46" t="s">
        <v>705</v>
      </c>
      <c r="H6" s="46" t="s">
        <v>17</v>
      </c>
      <c r="I6" s="46">
        <v>1000</v>
      </c>
      <c r="J6" s="46">
        <v>7</v>
      </c>
      <c r="K6" s="46">
        <v>1000</v>
      </c>
      <c r="L6" s="46">
        <v>7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1356</v>
      </c>
      <c r="C7" s="46" t="s">
        <v>1357</v>
      </c>
      <c r="D7" s="46" t="s">
        <v>468</v>
      </c>
      <c r="E7" s="46" t="s">
        <v>908</v>
      </c>
      <c r="F7" s="46" t="s">
        <v>762</v>
      </c>
      <c r="G7" s="46" t="s">
        <v>1358</v>
      </c>
      <c r="H7" s="46" t="s">
        <v>12</v>
      </c>
      <c r="I7" s="46">
        <v>27080</v>
      </c>
      <c r="J7" s="46">
        <v>2</v>
      </c>
      <c r="K7" s="46">
        <v>34535.07</v>
      </c>
      <c r="L7" s="46">
        <v>3</v>
      </c>
      <c r="M7" s="46" t="s">
        <v>3</v>
      </c>
      <c r="N7" s="46">
        <v>78.41</v>
      </c>
    </row>
    <row r="8" spans="1:14" x14ac:dyDescent="0.25">
      <c r="A8" s="46" t="s">
        <v>0</v>
      </c>
      <c r="B8" s="46" t="s">
        <v>477</v>
      </c>
      <c r="C8" s="46" t="s">
        <v>478</v>
      </c>
      <c r="D8" s="46" t="s">
        <v>468</v>
      </c>
      <c r="E8" s="46" t="s">
        <v>908</v>
      </c>
      <c r="F8" s="46" t="s">
        <v>762</v>
      </c>
      <c r="G8" s="46" t="s">
        <v>707</v>
      </c>
      <c r="H8" s="46" t="s">
        <v>6</v>
      </c>
      <c r="I8" s="46">
        <v>7556315.2000000002</v>
      </c>
      <c r="J8" s="46">
        <v>304</v>
      </c>
      <c r="K8" s="46">
        <v>6691481.5699999984</v>
      </c>
      <c r="L8" s="46">
        <v>232</v>
      </c>
      <c r="M8" s="46" t="s">
        <v>3</v>
      </c>
      <c r="N8" s="46">
        <v>100</v>
      </c>
    </row>
    <row r="9" spans="1:14" x14ac:dyDescent="0.25">
      <c r="A9" s="46" t="s">
        <v>0</v>
      </c>
      <c r="B9" s="46" t="s">
        <v>1350</v>
      </c>
      <c r="C9" s="46" t="s">
        <v>1351</v>
      </c>
      <c r="D9" s="46" t="s">
        <v>468</v>
      </c>
      <c r="E9" s="46" t="s">
        <v>908</v>
      </c>
      <c r="F9" s="46" t="s">
        <v>771</v>
      </c>
      <c r="G9" s="46" t="s">
        <v>1352</v>
      </c>
      <c r="H9" s="46" t="s">
        <v>6</v>
      </c>
      <c r="I9" s="46">
        <v>762596.91</v>
      </c>
      <c r="J9" s="46">
        <v>6</v>
      </c>
      <c r="K9" s="46">
        <v>202369.91</v>
      </c>
      <c r="L9" s="46">
        <v>5</v>
      </c>
      <c r="M9" s="46" t="s">
        <v>3</v>
      </c>
      <c r="N9" s="46">
        <v>100</v>
      </c>
    </row>
    <row r="10" spans="1:14" x14ac:dyDescent="0.25">
      <c r="A10" s="46" t="s">
        <v>0</v>
      </c>
      <c r="B10" s="46" t="s">
        <v>1356</v>
      </c>
      <c r="C10" s="46" t="s">
        <v>1357</v>
      </c>
      <c r="D10" s="46" t="s">
        <v>468</v>
      </c>
      <c r="E10" s="46" t="s">
        <v>908</v>
      </c>
      <c r="F10" s="46" t="s">
        <v>762</v>
      </c>
      <c r="G10" s="46" t="s">
        <v>1358</v>
      </c>
      <c r="H10" s="46" t="s">
        <v>6</v>
      </c>
      <c r="I10" s="46">
        <v>0</v>
      </c>
      <c r="J10" s="46">
        <v>0</v>
      </c>
      <c r="K10" s="46">
        <v>181047.52000000002</v>
      </c>
      <c r="L10" s="46">
        <v>2</v>
      </c>
      <c r="M10" s="46" t="s">
        <v>3</v>
      </c>
      <c r="N10" s="46">
        <v>0</v>
      </c>
    </row>
    <row r="11" spans="1:14" x14ac:dyDescent="0.25">
      <c r="A11" s="46" t="s">
        <v>0</v>
      </c>
      <c r="B11" s="46" t="s">
        <v>475</v>
      </c>
      <c r="C11" s="46" t="s">
        <v>476</v>
      </c>
      <c r="D11" s="46" t="s">
        <v>468</v>
      </c>
      <c r="E11" s="46" t="s">
        <v>908</v>
      </c>
      <c r="F11" s="46" t="s">
        <v>771</v>
      </c>
      <c r="G11" s="46" t="s">
        <v>706</v>
      </c>
      <c r="H11" s="46" t="s">
        <v>12</v>
      </c>
      <c r="I11" s="46">
        <v>40288.770000000004</v>
      </c>
      <c r="J11" s="46">
        <v>2</v>
      </c>
      <c r="K11" s="46">
        <v>40288.770000000004</v>
      </c>
      <c r="L11" s="46">
        <v>2</v>
      </c>
      <c r="M11" s="46" t="s">
        <v>3</v>
      </c>
      <c r="N11" s="46">
        <v>100</v>
      </c>
    </row>
    <row r="12" spans="1:14" x14ac:dyDescent="0.25">
      <c r="A12" s="46" t="s">
        <v>0</v>
      </c>
      <c r="B12" s="46" t="s">
        <v>475</v>
      </c>
      <c r="C12" s="46" t="s">
        <v>476</v>
      </c>
      <c r="D12" s="46" t="s">
        <v>468</v>
      </c>
      <c r="E12" s="46" t="s">
        <v>908</v>
      </c>
      <c r="F12" s="46" t="s">
        <v>771</v>
      </c>
      <c r="G12" s="46" t="s">
        <v>706</v>
      </c>
      <c r="H12" s="46" t="s">
        <v>6</v>
      </c>
      <c r="I12" s="46">
        <v>3456</v>
      </c>
      <c r="J12" s="46">
        <v>6</v>
      </c>
      <c r="K12" s="46">
        <v>4608</v>
      </c>
      <c r="L12" s="46">
        <v>8</v>
      </c>
      <c r="M12" s="46" t="s">
        <v>3</v>
      </c>
      <c r="N12" s="46">
        <v>75</v>
      </c>
    </row>
    <row r="13" spans="1:14" x14ac:dyDescent="0.25">
      <c r="A13" s="46" t="s">
        <v>0</v>
      </c>
      <c r="B13" s="46" t="s">
        <v>1003</v>
      </c>
      <c r="C13" s="46" t="s">
        <v>1004</v>
      </c>
      <c r="D13" s="46" t="s">
        <v>468</v>
      </c>
      <c r="E13" s="46" t="s">
        <v>908</v>
      </c>
      <c r="F13" s="46" t="s">
        <v>766</v>
      </c>
      <c r="G13" s="46" t="s">
        <v>1005</v>
      </c>
      <c r="H13" s="46" t="s">
        <v>17</v>
      </c>
      <c r="I13" s="46">
        <v>400</v>
      </c>
      <c r="J13" s="46">
        <v>3</v>
      </c>
      <c r="K13" s="46">
        <v>200</v>
      </c>
      <c r="L13" s="46">
        <v>2</v>
      </c>
      <c r="M13" s="46" t="s">
        <v>3</v>
      </c>
      <c r="N13" s="46">
        <v>100</v>
      </c>
    </row>
    <row r="14" spans="1:14" x14ac:dyDescent="0.25">
      <c r="A14" s="46" t="s">
        <v>0</v>
      </c>
      <c r="B14" s="46" t="s">
        <v>471</v>
      </c>
      <c r="C14" s="46" t="s">
        <v>472</v>
      </c>
      <c r="D14" s="46" t="s">
        <v>468</v>
      </c>
      <c r="E14" s="46" t="s">
        <v>908</v>
      </c>
      <c r="F14" s="46" t="s">
        <v>762</v>
      </c>
      <c r="G14" s="46" t="s">
        <v>704</v>
      </c>
      <c r="H14" s="46" t="s">
        <v>6</v>
      </c>
      <c r="I14" s="46">
        <v>14400</v>
      </c>
      <c r="J14" s="46">
        <v>8</v>
      </c>
      <c r="K14" s="46">
        <v>14400</v>
      </c>
      <c r="L14" s="46">
        <v>8</v>
      </c>
      <c r="M14" s="46" t="s">
        <v>3</v>
      </c>
      <c r="N14" s="46">
        <v>100</v>
      </c>
    </row>
    <row r="15" spans="1:14" x14ac:dyDescent="0.25">
      <c r="A15" s="46" t="s">
        <v>0</v>
      </c>
      <c r="B15" s="46" t="s">
        <v>1522</v>
      </c>
      <c r="C15" s="46" t="s">
        <v>1523</v>
      </c>
      <c r="D15" s="46" t="s">
        <v>468</v>
      </c>
      <c r="E15" s="46" t="s">
        <v>908</v>
      </c>
      <c r="F15" s="46" t="s">
        <v>771</v>
      </c>
      <c r="G15" s="46" t="s">
        <v>1524</v>
      </c>
      <c r="H15" s="46" t="s">
        <v>6</v>
      </c>
      <c r="I15" s="46">
        <v>1573000</v>
      </c>
      <c r="J15" s="46">
        <v>1</v>
      </c>
      <c r="K15" s="46">
        <v>1573000</v>
      </c>
      <c r="L15" s="46">
        <v>1</v>
      </c>
      <c r="M15" s="46" t="s">
        <v>3</v>
      </c>
      <c r="N15" s="46">
        <v>100</v>
      </c>
    </row>
    <row r="16" spans="1:14" x14ac:dyDescent="0.25">
      <c r="A16" s="46" t="s">
        <v>0</v>
      </c>
      <c r="B16" s="46" t="s">
        <v>479</v>
      </c>
      <c r="C16" s="46" t="s">
        <v>480</v>
      </c>
      <c r="D16" s="46" t="s">
        <v>468</v>
      </c>
      <c r="E16" s="46" t="s">
        <v>908</v>
      </c>
      <c r="F16" s="46" t="s">
        <v>762</v>
      </c>
      <c r="G16" s="46" t="s">
        <v>708</v>
      </c>
      <c r="H16" s="46" t="s">
        <v>6</v>
      </c>
      <c r="I16" s="46">
        <v>5475314.4400000004</v>
      </c>
      <c r="J16" s="46">
        <v>29</v>
      </c>
      <c r="K16" s="46">
        <v>4390788.32</v>
      </c>
      <c r="L16" s="46">
        <v>23</v>
      </c>
      <c r="M16" s="46" t="s">
        <v>3</v>
      </c>
      <c r="N16" s="46">
        <v>100</v>
      </c>
    </row>
    <row r="17" spans="1:14" x14ac:dyDescent="0.25">
      <c r="A17" s="46" t="s">
        <v>0</v>
      </c>
      <c r="B17" s="46" t="s">
        <v>1003</v>
      </c>
      <c r="C17" s="46" t="s">
        <v>1004</v>
      </c>
      <c r="D17" s="46" t="s">
        <v>468</v>
      </c>
      <c r="E17" s="46" t="s">
        <v>908</v>
      </c>
      <c r="F17" s="46" t="s">
        <v>766</v>
      </c>
      <c r="G17" s="46" t="s">
        <v>1005</v>
      </c>
      <c r="H17" s="46" t="s">
        <v>6</v>
      </c>
      <c r="I17" s="46">
        <v>56021.75</v>
      </c>
      <c r="J17" s="46">
        <v>1</v>
      </c>
      <c r="K17" s="46">
        <v>56021.75</v>
      </c>
      <c r="L17" s="46">
        <v>1</v>
      </c>
      <c r="M17" s="46" t="s">
        <v>3</v>
      </c>
      <c r="N17" s="46">
        <v>100</v>
      </c>
    </row>
    <row r="18" spans="1:14" x14ac:dyDescent="0.25">
      <c r="A18" s="46" t="s">
        <v>0</v>
      </c>
      <c r="B18" s="46" t="s">
        <v>1341</v>
      </c>
      <c r="C18" s="46" t="s">
        <v>1342</v>
      </c>
      <c r="D18" s="46" t="s">
        <v>468</v>
      </c>
      <c r="E18" s="46" t="s">
        <v>908</v>
      </c>
      <c r="F18" s="46" t="s">
        <v>766</v>
      </c>
      <c r="G18" s="46" t="s">
        <v>1343</v>
      </c>
      <c r="H18" s="46" t="s">
        <v>17</v>
      </c>
      <c r="I18" s="46">
        <v>350</v>
      </c>
      <c r="J18" s="46">
        <v>3</v>
      </c>
      <c r="K18" s="46">
        <v>0</v>
      </c>
      <c r="L18" s="46">
        <v>0</v>
      </c>
      <c r="M18" s="46" t="s">
        <v>3</v>
      </c>
      <c r="N18" s="46">
        <v>100</v>
      </c>
    </row>
    <row r="19" spans="1:14" x14ac:dyDescent="0.25">
      <c r="A19" s="46" t="s">
        <v>0</v>
      </c>
      <c r="B19" s="46" t="s">
        <v>1472</v>
      </c>
      <c r="C19" s="46" t="s">
        <v>1473</v>
      </c>
      <c r="D19" s="46" t="s">
        <v>468</v>
      </c>
      <c r="E19" s="46" t="s">
        <v>908</v>
      </c>
      <c r="F19" s="46" t="s">
        <v>762</v>
      </c>
      <c r="G19" s="46" t="s">
        <v>1474</v>
      </c>
      <c r="H19" s="46" t="s">
        <v>17</v>
      </c>
      <c r="I19" s="46">
        <v>400</v>
      </c>
      <c r="J19" s="46">
        <v>2</v>
      </c>
      <c r="K19" s="46">
        <v>400</v>
      </c>
      <c r="L19" s="46">
        <v>2</v>
      </c>
      <c r="M19" s="46" t="s">
        <v>3</v>
      </c>
      <c r="N19" s="46">
        <v>100</v>
      </c>
    </row>
    <row r="20" spans="1:14" x14ac:dyDescent="0.25">
      <c r="A20" s="46" t="s">
        <v>0</v>
      </c>
      <c r="B20" s="46" t="s">
        <v>477</v>
      </c>
      <c r="C20" s="46" t="s">
        <v>478</v>
      </c>
      <c r="D20" s="46" t="s">
        <v>468</v>
      </c>
      <c r="E20" s="46" t="s">
        <v>908</v>
      </c>
      <c r="F20" s="46" t="s">
        <v>762</v>
      </c>
      <c r="G20" s="46" t="s">
        <v>707</v>
      </c>
      <c r="H20" s="46" t="s">
        <v>2</v>
      </c>
      <c r="I20" s="46">
        <v>49200</v>
      </c>
      <c r="J20" s="46">
        <v>88</v>
      </c>
      <c r="K20" s="46">
        <v>23001.510000000002</v>
      </c>
      <c r="L20" s="46">
        <v>49</v>
      </c>
      <c r="M20" s="46" t="s">
        <v>3</v>
      </c>
      <c r="N20" s="46">
        <v>100</v>
      </c>
    </row>
    <row r="21" spans="1:14" x14ac:dyDescent="0.25">
      <c r="A21" s="46" t="s">
        <v>0</v>
      </c>
      <c r="B21" s="46" t="s">
        <v>473</v>
      </c>
      <c r="C21" s="46" t="s">
        <v>474</v>
      </c>
      <c r="D21" s="46" t="s">
        <v>468</v>
      </c>
      <c r="E21" s="46" t="s">
        <v>908</v>
      </c>
      <c r="F21" s="46" t="s">
        <v>762</v>
      </c>
      <c r="G21" s="46" t="s">
        <v>705</v>
      </c>
      <c r="H21" s="46" t="s">
        <v>6</v>
      </c>
      <c r="I21" s="46">
        <v>17600</v>
      </c>
      <c r="J21" s="46">
        <v>8</v>
      </c>
      <c r="K21" s="46">
        <v>17600</v>
      </c>
      <c r="L21" s="46">
        <v>8</v>
      </c>
      <c r="M21" s="46" t="s">
        <v>3</v>
      </c>
      <c r="N21" s="46">
        <v>100</v>
      </c>
    </row>
    <row r="22" spans="1:14" x14ac:dyDescent="0.25">
      <c r="A22" s="46" t="s">
        <v>0</v>
      </c>
      <c r="B22" s="46" t="s">
        <v>1356</v>
      </c>
      <c r="C22" s="46" t="s">
        <v>1357</v>
      </c>
      <c r="D22" s="46" t="s">
        <v>468</v>
      </c>
      <c r="E22" s="46" t="s">
        <v>908</v>
      </c>
      <c r="F22" s="46" t="s">
        <v>762</v>
      </c>
      <c r="G22" s="46" t="s">
        <v>1358</v>
      </c>
      <c r="H22" s="46" t="s">
        <v>17</v>
      </c>
      <c r="I22" s="46">
        <v>200</v>
      </c>
      <c r="J22" s="46">
        <v>1</v>
      </c>
      <c r="K22" s="46">
        <v>400</v>
      </c>
      <c r="L22" s="46">
        <v>2</v>
      </c>
      <c r="M22" s="46" t="s">
        <v>3</v>
      </c>
      <c r="N22" s="46">
        <v>50</v>
      </c>
    </row>
    <row r="23" spans="1:14" x14ac:dyDescent="0.25">
      <c r="A23" s="46" t="s">
        <v>0</v>
      </c>
      <c r="B23" s="46" t="s">
        <v>473</v>
      </c>
      <c r="C23" s="46" t="s">
        <v>474</v>
      </c>
      <c r="D23" s="46" t="s">
        <v>468</v>
      </c>
      <c r="E23" s="46" t="s">
        <v>908</v>
      </c>
      <c r="F23" s="46" t="s">
        <v>762</v>
      </c>
      <c r="G23" s="46" t="s">
        <v>705</v>
      </c>
      <c r="H23" s="46" t="s">
        <v>7</v>
      </c>
      <c r="I23" s="46">
        <v>214075.2</v>
      </c>
      <c r="J23" s="46">
        <v>1</v>
      </c>
      <c r="K23" s="46">
        <v>214075.2</v>
      </c>
      <c r="L23" s="46">
        <v>2</v>
      </c>
      <c r="M23" s="46" t="s">
        <v>3</v>
      </c>
      <c r="N23" s="46">
        <v>100</v>
      </c>
    </row>
    <row r="24" spans="1:14" x14ac:dyDescent="0.25">
      <c r="A24" s="46" t="s">
        <v>0</v>
      </c>
      <c r="B24" s="46" t="s">
        <v>477</v>
      </c>
      <c r="C24" s="46" t="s">
        <v>478</v>
      </c>
      <c r="D24" s="46" t="s">
        <v>468</v>
      </c>
      <c r="E24" s="46" t="s">
        <v>908</v>
      </c>
      <c r="F24" s="46" t="s">
        <v>762</v>
      </c>
      <c r="G24" s="46" t="s">
        <v>707</v>
      </c>
      <c r="H24" s="46" t="s">
        <v>7</v>
      </c>
      <c r="I24" s="46">
        <v>824518.47999999986</v>
      </c>
      <c r="J24" s="46">
        <v>29</v>
      </c>
      <c r="K24" s="46">
        <v>747943.34999999974</v>
      </c>
      <c r="L24" s="46">
        <v>26</v>
      </c>
      <c r="M24" s="46" t="s">
        <v>3</v>
      </c>
      <c r="N24" s="46">
        <v>100</v>
      </c>
    </row>
    <row r="25" spans="1:14" x14ac:dyDescent="0.25">
      <c r="A25" s="46" t="s">
        <v>0</v>
      </c>
      <c r="B25" s="46" t="s">
        <v>469</v>
      </c>
      <c r="C25" s="46" t="s">
        <v>470</v>
      </c>
      <c r="D25" s="46" t="s">
        <v>468</v>
      </c>
      <c r="E25" s="46" t="s">
        <v>908</v>
      </c>
      <c r="F25" s="46" t="s">
        <v>762</v>
      </c>
      <c r="G25" s="46" t="s">
        <v>703</v>
      </c>
      <c r="H25" s="46" t="s">
        <v>2</v>
      </c>
      <c r="I25" s="46">
        <v>1000</v>
      </c>
      <c r="J25" s="46">
        <v>1</v>
      </c>
      <c r="K25" s="46">
        <v>0</v>
      </c>
      <c r="L25" s="46">
        <v>0</v>
      </c>
      <c r="M25" s="46" t="s">
        <v>3</v>
      </c>
      <c r="N25" s="46">
        <v>100</v>
      </c>
    </row>
    <row r="26" spans="1:14" x14ac:dyDescent="0.25">
      <c r="A26" s="46"/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</row>
    <row r="27" spans="1:14" x14ac:dyDescent="0.25">
      <c r="A27" s="7" t="s">
        <v>124</v>
      </c>
      <c r="B27" s="7"/>
      <c r="C27" s="7"/>
      <c r="D27" s="7"/>
      <c r="E27" s="7"/>
      <c r="F27" s="7"/>
      <c r="G27" s="7"/>
      <c r="H27" s="7"/>
      <c r="I27" s="13">
        <f>SUM(I2:I25)</f>
        <v>16619216.75</v>
      </c>
      <c r="J27" s="13">
        <f t="shared" ref="J27:L27" si="0">SUM(J2:J25)</f>
        <v>514</v>
      </c>
      <c r="K27" s="13">
        <f t="shared" si="0"/>
        <v>14194560.969999997</v>
      </c>
      <c r="L27" s="13">
        <f t="shared" si="0"/>
        <v>392</v>
      </c>
      <c r="M27" s="7"/>
      <c r="N27" s="7"/>
    </row>
    <row r="28" spans="1:14" x14ac:dyDescent="0.25">
      <c r="A28" s="14" t="s">
        <v>1586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25">
        <v>0.98450000000000004</v>
      </c>
    </row>
    <row r="29" spans="1:14" x14ac:dyDescent="0.25">
      <c r="A29" s="20" t="s">
        <v>1597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21">
        <v>0.94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zoomScale="70" zoomScaleNormal="70" workbookViewId="0">
      <selection activeCell="K25" sqref="K25"/>
    </sheetView>
  </sheetViews>
  <sheetFormatPr defaultRowHeight="15" x14ac:dyDescent="0.25"/>
  <cols>
    <col min="1" max="1" width="16.85546875" customWidth="1"/>
    <col min="2" max="2" width="7.28515625" bestFit="1" customWidth="1"/>
    <col min="3" max="3" width="12" bestFit="1" customWidth="1"/>
    <col min="4" max="4" width="12.7109375" customWidth="1"/>
    <col min="6" max="6" width="11.140625" customWidth="1"/>
    <col min="7" max="7" width="139.140625" bestFit="1" customWidth="1"/>
    <col min="9" max="9" width="14.140625" customWidth="1"/>
    <col min="11" max="11" width="14.5703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32</v>
      </c>
      <c r="C2" s="46" t="s">
        <v>33</v>
      </c>
      <c r="D2" s="52" t="s">
        <v>34</v>
      </c>
      <c r="E2" s="46" t="s">
        <v>908</v>
      </c>
      <c r="F2" s="46" t="s">
        <v>1105</v>
      </c>
      <c r="G2" s="46" t="s">
        <v>1111</v>
      </c>
      <c r="H2" s="46" t="s">
        <v>12</v>
      </c>
      <c r="I2" s="46">
        <v>135128.04</v>
      </c>
      <c r="J2" s="46">
        <v>6</v>
      </c>
      <c r="K2" s="46">
        <v>24410.12</v>
      </c>
      <c r="L2" s="46">
        <v>3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32</v>
      </c>
      <c r="C3" s="46" t="s">
        <v>33</v>
      </c>
      <c r="D3" s="46" t="s">
        <v>34</v>
      </c>
      <c r="E3" s="46" t="s">
        <v>908</v>
      </c>
      <c r="F3" s="46" t="s">
        <v>1105</v>
      </c>
      <c r="G3" s="46" t="s">
        <v>1111</v>
      </c>
      <c r="H3" s="46" t="s">
        <v>6</v>
      </c>
      <c r="I3" s="46">
        <v>6064250.1900000051</v>
      </c>
      <c r="J3" s="46">
        <v>641</v>
      </c>
      <c r="K3" s="46">
        <v>7324122.5299999928</v>
      </c>
      <c r="L3" s="46">
        <v>889</v>
      </c>
      <c r="M3" s="46" t="s">
        <v>3</v>
      </c>
      <c r="N3" s="46">
        <v>82.8</v>
      </c>
    </row>
    <row r="4" spans="1:14" x14ac:dyDescent="0.25">
      <c r="A4" s="46" t="s">
        <v>0</v>
      </c>
      <c r="B4" s="46" t="s">
        <v>32</v>
      </c>
      <c r="C4" s="46" t="s">
        <v>33</v>
      </c>
      <c r="D4" s="46" t="s">
        <v>34</v>
      </c>
      <c r="E4" s="46" t="s">
        <v>908</v>
      </c>
      <c r="F4" s="46" t="s">
        <v>1105</v>
      </c>
      <c r="G4" s="46" t="s">
        <v>1111</v>
      </c>
      <c r="H4" s="46" t="s">
        <v>7</v>
      </c>
      <c r="I4" s="46">
        <v>26390308.27</v>
      </c>
      <c r="J4" s="46">
        <v>98</v>
      </c>
      <c r="K4" s="46">
        <v>27793551.119999997</v>
      </c>
      <c r="L4" s="46">
        <v>101</v>
      </c>
      <c r="M4" s="46" t="s">
        <v>3</v>
      </c>
      <c r="N4" s="46">
        <v>94.95</v>
      </c>
    </row>
    <row r="5" spans="1:14" x14ac:dyDescent="0.25">
      <c r="A5" s="1" t="s">
        <v>0</v>
      </c>
      <c r="B5" s="1" t="s">
        <v>32</v>
      </c>
      <c r="C5" s="1" t="s">
        <v>33</v>
      </c>
      <c r="D5" s="1" t="s">
        <v>34</v>
      </c>
      <c r="E5" s="1" t="s">
        <v>908</v>
      </c>
      <c r="F5" s="1" t="s">
        <v>1105</v>
      </c>
      <c r="G5" s="1" t="s">
        <v>1111</v>
      </c>
      <c r="H5" s="1" t="s">
        <v>2</v>
      </c>
      <c r="I5" s="30">
        <v>231450</v>
      </c>
      <c r="J5" s="1">
        <v>101</v>
      </c>
      <c r="K5" s="30">
        <v>127750</v>
      </c>
      <c r="L5" s="1">
        <v>61</v>
      </c>
      <c r="M5" s="1" t="s">
        <v>3</v>
      </c>
      <c r="N5" s="35">
        <v>100</v>
      </c>
    </row>
    <row r="6" spans="1:14" x14ac:dyDescent="0.25">
      <c r="A6" s="1"/>
      <c r="B6" s="1"/>
      <c r="C6" s="1"/>
      <c r="D6" s="1"/>
      <c r="E6" s="1"/>
      <c r="F6" s="1"/>
      <c r="G6" s="1"/>
      <c r="H6" s="1"/>
      <c r="I6" s="30"/>
      <c r="J6" s="1"/>
      <c r="K6" s="30"/>
      <c r="L6" s="1"/>
      <c r="M6" s="1"/>
      <c r="N6" s="35"/>
    </row>
    <row r="7" spans="1:14" x14ac:dyDescent="0.25">
      <c r="A7" s="7" t="s">
        <v>124</v>
      </c>
      <c r="B7" s="7"/>
      <c r="C7" s="7"/>
      <c r="D7" s="7"/>
      <c r="E7" s="7"/>
      <c r="F7" s="7"/>
      <c r="G7" s="7"/>
      <c r="H7" s="7"/>
      <c r="I7" s="13">
        <f>SUM(I2:I5)</f>
        <v>32821136.500000004</v>
      </c>
      <c r="J7" s="13">
        <f t="shared" ref="J7:L7" si="0">SUM(J2:J5)</f>
        <v>846</v>
      </c>
      <c r="K7" s="13">
        <f t="shared" si="0"/>
        <v>35269833.769999988</v>
      </c>
      <c r="L7" s="13">
        <f t="shared" si="0"/>
        <v>1054</v>
      </c>
      <c r="M7" s="7"/>
      <c r="N7" s="7"/>
    </row>
    <row r="8" spans="1:14" x14ac:dyDescent="0.25">
      <c r="A8" s="14" t="s">
        <v>1586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26">
        <v>1</v>
      </c>
    </row>
    <row r="9" spans="1:14" x14ac:dyDescent="0.25">
      <c r="A9" s="20" t="s">
        <v>1597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23">
        <v>0.93059999999999998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zoomScale="80" zoomScaleNormal="80" workbookViewId="0">
      <selection activeCell="L14" sqref="L14"/>
    </sheetView>
  </sheetViews>
  <sheetFormatPr defaultRowHeight="15" x14ac:dyDescent="0.25"/>
  <cols>
    <col min="1" max="1" width="17.85546875" customWidth="1"/>
    <col min="3" max="3" width="12" bestFit="1" customWidth="1"/>
    <col min="4" max="4" width="11.85546875" customWidth="1"/>
    <col min="6" max="6" width="15.28515625" customWidth="1"/>
    <col min="7" max="7" width="72.140625" customWidth="1"/>
    <col min="9" max="9" width="17" customWidth="1"/>
    <col min="11" max="11" width="14.85546875" customWidth="1"/>
    <col min="14" max="14" width="11.42578125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38</v>
      </c>
      <c r="C2" s="46" t="s">
        <v>39</v>
      </c>
      <c r="D2" s="46" t="s">
        <v>37</v>
      </c>
      <c r="E2" s="46" t="s">
        <v>908</v>
      </c>
      <c r="F2" s="46" t="s">
        <v>758</v>
      </c>
      <c r="G2" s="46" t="s">
        <v>520</v>
      </c>
      <c r="H2" s="46" t="s">
        <v>2</v>
      </c>
      <c r="I2" s="46">
        <v>212577</v>
      </c>
      <c r="J2" s="46">
        <v>116</v>
      </c>
      <c r="K2" s="46">
        <v>73734.759999999995</v>
      </c>
      <c r="L2" s="46">
        <v>45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35</v>
      </c>
      <c r="C3" s="46" t="s">
        <v>36</v>
      </c>
      <c r="D3" s="46" t="s">
        <v>37</v>
      </c>
      <c r="E3" s="46" t="s">
        <v>908</v>
      </c>
      <c r="F3" s="46" t="s">
        <v>765</v>
      </c>
      <c r="G3" s="46" t="s">
        <v>519</v>
      </c>
      <c r="H3" s="46" t="s">
        <v>12</v>
      </c>
      <c r="I3" s="46">
        <v>1261777.78</v>
      </c>
      <c r="J3" s="46">
        <v>13</v>
      </c>
      <c r="K3" s="46">
        <v>746372.76</v>
      </c>
      <c r="L3" s="46">
        <v>9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35</v>
      </c>
      <c r="C4" s="46" t="s">
        <v>36</v>
      </c>
      <c r="D4" s="46" t="s">
        <v>37</v>
      </c>
      <c r="E4" s="46" t="s">
        <v>908</v>
      </c>
      <c r="F4" s="46" t="s">
        <v>765</v>
      </c>
      <c r="G4" s="46" t="s">
        <v>519</v>
      </c>
      <c r="H4" s="46" t="s">
        <v>7</v>
      </c>
      <c r="I4" s="46">
        <v>366372.04000000004</v>
      </c>
      <c r="J4" s="46">
        <v>28</v>
      </c>
      <c r="K4" s="46">
        <v>234666.69</v>
      </c>
      <c r="L4" s="46">
        <v>17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35</v>
      </c>
      <c r="C5" s="46" t="s">
        <v>36</v>
      </c>
      <c r="D5" s="46" t="s">
        <v>37</v>
      </c>
      <c r="E5" s="46" t="s">
        <v>908</v>
      </c>
      <c r="F5" s="46" t="s">
        <v>765</v>
      </c>
      <c r="G5" s="46" t="s">
        <v>519</v>
      </c>
      <c r="H5" s="46" t="s">
        <v>6</v>
      </c>
      <c r="I5" s="46">
        <v>9343103.7199999988</v>
      </c>
      <c r="J5" s="46">
        <v>570</v>
      </c>
      <c r="K5" s="46">
        <v>8239952.2999999933</v>
      </c>
      <c r="L5" s="46">
        <v>475</v>
      </c>
      <c r="M5" s="46" t="s">
        <v>3</v>
      </c>
      <c r="N5" s="46">
        <v>100</v>
      </c>
    </row>
    <row r="6" spans="1:14" x14ac:dyDescent="0.25">
      <c r="A6" s="11" t="s">
        <v>0</v>
      </c>
      <c r="B6" s="11" t="s">
        <v>38</v>
      </c>
      <c r="C6" s="11" t="s">
        <v>39</v>
      </c>
      <c r="D6" s="11" t="s">
        <v>37</v>
      </c>
      <c r="E6" s="11" t="s">
        <v>908</v>
      </c>
      <c r="F6" s="11" t="s">
        <v>758</v>
      </c>
      <c r="G6" s="11" t="s">
        <v>520</v>
      </c>
      <c r="H6" s="11" t="s">
        <v>6</v>
      </c>
      <c r="I6" s="27">
        <v>642112.1100000001</v>
      </c>
      <c r="J6" s="29">
        <v>85</v>
      </c>
      <c r="K6" s="27">
        <v>177660.00000000003</v>
      </c>
      <c r="L6" s="29">
        <v>49</v>
      </c>
      <c r="M6" s="11" t="s">
        <v>3</v>
      </c>
      <c r="N6" s="46">
        <v>100</v>
      </c>
    </row>
    <row r="7" spans="1:14" x14ac:dyDescent="0.25">
      <c r="A7" s="11"/>
      <c r="B7" s="11"/>
      <c r="C7" s="11"/>
      <c r="D7" s="11"/>
      <c r="E7" s="11"/>
      <c r="F7" s="11"/>
      <c r="G7" s="11"/>
      <c r="H7" s="11"/>
      <c r="I7" s="27"/>
      <c r="J7" s="29"/>
      <c r="K7" s="27"/>
      <c r="L7" s="29"/>
      <c r="M7" s="11"/>
      <c r="N7" s="6"/>
    </row>
    <row r="8" spans="1:14" x14ac:dyDescent="0.25">
      <c r="A8" s="7" t="s">
        <v>124</v>
      </c>
      <c r="B8" s="7"/>
      <c r="C8" s="7"/>
      <c r="D8" s="7"/>
      <c r="E8" s="7"/>
      <c r="F8" s="7"/>
      <c r="G8" s="7"/>
      <c r="H8" s="7"/>
      <c r="I8" s="13">
        <f>SUM(I2:I6)</f>
        <v>11825942.649999999</v>
      </c>
      <c r="J8" s="13">
        <f t="shared" ref="J8:L8" si="0">SUM(J2:J6)</f>
        <v>812</v>
      </c>
      <c r="K8" s="13">
        <f t="shared" si="0"/>
        <v>9472386.5099999942</v>
      </c>
      <c r="L8" s="13">
        <f t="shared" si="0"/>
        <v>595</v>
      </c>
      <c r="M8" s="7"/>
      <c r="N8" s="7"/>
    </row>
    <row r="9" spans="1:14" x14ac:dyDescent="0.25">
      <c r="A9" s="14" t="s">
        <v>1586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25">
        <v>1</v>
      </c>
    </row>
    <row r="10" spans="1:14" x14ac:dyDescent="0.25">
      <c r="A10" s="20" t="s">
        <v>1597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22">
        <v>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zoomScale="82" zoomScaleNormal="82" workbookViewId="0">
      <selection activeCell="L17" sqref="L17"/>
    </sheetView>
  </sheetViews>
  <sheetFormatPr defaultRowHeight="15" x14ac:dyDescent="0.25"/>
  <cols>
    <col min="1" max="1" width="17" customWidth="1"/>
    <col min="3" max="3" width="20.42578125" customWidth="1"/>
    <col min="4" max="4" width="13.5703125" customWidth="1"/>
    <col min="5" max="5" width="18.5703125" customWidth="1"/>
    <col min="6" max="6" width="13.5703125" customWidth="1"/>
    <col min="7" max="7" width="120.42578125" customWidth="1"/>
    <col min="8" max="8" width="12.5703125" customWidth="1"/>
    <col min="9" max="9" width="14.7109375" customWidth="1"/>
    <col min="10" max="10" width="15.42578125" customWidth="1"/>
    <col min="11" max="11" width="15.7109375" customWidth="1"/>
    <col min="12" max="12" width="11" customWidth="1"/>
    <col min="14" max="14" width="10.7109375" customWidth="1"/>
  </cols>
  <sheetData>
    <row r="1" spans="1:14" ht="38.25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5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x14ac:dyDescent="0.25">
      <c r="A2" s="46" t="s">
        <v>0</v>
      </c>
      <c r="B2" s="46" t="s">
        <v>43</v>
      </c>
      <c r="C2" s="46" t="s">
        <v>44</v>
      </c>
      <c r="D2" s="46" t="s">
        <v>42</v>
      </c>
      <c r="E2" s="46" t="s">
        <v>908</v>
      </c>
      <c r="F2" s="46" t="s">
        <v>766</v>
      </c>
      <c r="G2" s="46" t="s">
        <v>522</v>
      </c>
      <c r="H2" s="46" t="s">
        <v>6</v>
      </c>
      <c r="I2" s="46">
        <v>17559272.479999993</v>
      </c>
      <c r="J2" s="46">
        <v>6281</v>
      </c>
      <c r="K2" s="46">
        <v>12577969.700000005</v>
      </c>
      <c r="L2" s="46">
        <v>2492</v>
      </c>
      <c r="M2" s="46" t="s">
        <v>3</v>
      </c>
      <c r="N2" s="46">
        <v>100</v>
      </c>
    </row>
    <row r="3" spans="1:14" x14ac:dyDescent="0.25">
      <c r="A3" s="46" t="s">
        <v>0</v>
      </c>
      <c r="B3" s="46" t="s">
        <v>40</v>
      </c>
      <c r="C3" s="46" t="s">
        <v>41</v>
      </c>
      <c r="D3" s="46" t="s">
        <v>42</v>
      </c>
      <c r="E3" s="46" t="s">
        <v>908</v>
      </c>
      <c r="F3" s="46" t="s">
        <v>767</v>
      </c>
      <c r="G3" s="46" t="s">
        <v>521</v>
      </c>
      <c r="H3" s="46" t="s">
        <v>17</v>
      </c>
      <c r="I3" s="46">
        <v>20000</v>
      </c>
      <c r="J3" s="46">
        <v>4</v>
      </c>
      <c r="K3" s="46">
        <v>15000</v>
      </c>
      <c r="L3" s="46">
        <v>3</v>
      </c>
      <c r="M3" s="46" t="s">
        <v>3</v>
      </c>
      <c r="N3" s="46">
        <v>100</v>
      </c>
    </row>
    <row r="4" spans="1:14" x14ac:dyDescent="0.25">
      <c r="A4" s="46" t="s">
        <v>0</v>
      </c>
      <c r="B4" s="46" t="s">
        <v>40</v>
      </c>
      <c r="C4" s="46" t="s">
        <v>41</v>
      </c>
      <c r="D4" s="46" t="s">
        <v>42</v>
      </c>
      <c r="E4" s="46" t="s">
        <v>908</v>
      </c>
      <c r="F4" s="46" t="s">
        <v>767</v>
      </c>
      <c r="G4" s="46" t="s">
        <v>521</v>
      </c>
      <c r="H4" s="46" t="s">
        <v>2</v>
      </c>
      <c r="I4" s="46">
        <v>1095000.27</v>
      </c>
      <c r="J4" s="46">
        <v>393</v>
      </c>
      <c r="K4" s="46">
        <v>649125.47</v>
      </c>
      <c r="L4" s="46">
        <v>202</v>
      </c>
      <c r="M4" s="46" t="s">
        <v>3</v>
      </c>
      <c r="N4" s="46">
        <v>100</v>
      </c>
    </row>
    <row r="5" spans="1:14" x14ac:dyDescent="0.25">
      <c r="A5" s="46" t="s">
        <v>0</v>
      </c>
      <c r="B5" s="46" t="s">
        <v>40</v>
      </c>
      <c r="C5" s="46" t="s">
        <v>41</v>
      </c>
      <c r="D5" s="46" t="s">
        <v>42</v>
      </c>
      <c r="E5" s="46" t="s">
        <v>908</v>
      </c>
      <c r="F5" s="46" t="s">
        <v>767</v>
      </c>
      <c r="G5" s="46" t="s">
        <v>521</v>
      </c>
      <c r="H5" s="46" t="s">
        <v>12</v>
      </c>
      <c r="I5" s="46">
        <v>471912.36000000004</v>
      </c>
      <c r="J5" s="46">
        <v>163</v>
      </c>
      <c r="K5" s="46">
        <v>469854.24000000011</v>
      </c>
      <c r="L5" s="46">
        <v>158</v>
      </c>
      <c r="M5" s="46" t="s">
        <v>3</v>
      </c>
      <c r="N5" s="46">
        <v>100</v>
      </c>
    </row>
    <row r="6" spans="1:14" x14ac:dyDescent="0.25">
      <c r="A6" s="46" t="s">
        <v>0</v>
      </c>
      <c r="B6" s="46" t="s">
        <v>43</v>
      </c>
      <c r="C6" s="46" t="s">
        <v>44</v>
      </c>
      <c r="D6" s="46" t="s">
        <v>42</v>
      </c>
      <c r="E6" s="46" t="s">
        <v>908</v>
      </c>
      <c r="F6" s="46" t="s">
        <v>766</v>
      </c>
      <c r="G6" s="46" t="s">
        <v>522</v>
      </c>
      <c r="H6" s="46" t="s">
        <v>7</v>
      </c>
      <c r="I6" s="46">
        <v>6734805.379999999</v>
      </c>
      <c r="J6" s="46">
        <v>311</v>
      </c>
      <c r="K6" s="46">
        <v>4824234.3</v>
      </c>
      <c r="L6" s="46">
        <v>81</v>
      </c>
      <c r="M6" s="46" t="s">
        <v>3</v>
      </c>
      <c r="N6" s="46">
        <v>100</v>
      </c>
    </row>
    <row r="7" spans="1:14" x14ac:dyDescent="0.25">
      <c r="A7" s="46" t="s">
        <v>0</v>
      </c>
      <c r="B7" s="46" t="s">
        <v>43</v>
      </c>
      <c r="C7" s="46" t="s">
        <v>44</v>
      </c>
      <c r="D7" s="46" t="s">
        <v>42</v>
      </c>
      <c r="E7" s="46" t="s">
        <v>908</v>
      </c>
      <c r="F7" s="46" t="s">
        <v>766</v>
      </c>
      <c r="G7" s="46" t="s">
        <v>522</v>
      </c>
      <c r="H7" s="46" t="s">
        <v>2</v>
      </c>
      <c r="I7" s="46">
        <v>703534.15000000014</v>
      </c>
      <c r="J7" s="46">
        <v>77</v>
      </c>
      <c r="K7" s="46">
        <v>885715.92</v>
      </c>
      <c r="L7" s="46">
        <v>150</v>
      </c>
      <c r="M7" s="46" t="s">
        <v>3</v>
      </c>
      <c r="N7" s="46">
        <v>79.430000000000007</v>
      </c>
    </row>
    <row r="8" spans="1:14" x14ac:dyDescent="0.25">
      <c r="A8" s="1" t="s">
        <v>0</v>
      </c>
      <c r="B8" s="1" t="s">
        <v>40</v>
      </c>
      <c r="C8" s="1" t="s">
        <v>41</v>
      </c>
      <c r="D8" s="1" t="s">
        <v>42</v>
      </c>
      <c r="E8" s="1" t="s">
        <v>908</v>
      </c>
      <c r="F8" s="1" t="s">
        <v>767</v>
      </c>
      <c r="G8" s="1" t="s">
        <v>521</v>
      </c>
      <c r="H8" s="1" t="s">
        <v>6</v>
      </c>
      <c r="I8" s="1">
        <v>3219751.02</v>
      </c>
      <c r="J8" s="1">
        <v>165</v>
      </c>
      <c r="K8" s="1">
        <v>2795294.98</v>
      </c>
      <c r="L8" s="1">
        <v>168</v>
      </c>
      <c r="M8" s="1" t="s">
        <v>3</v>
      </c>
      <c r="N8" s="46">
        <v>100</v>
      </c>
    </row>
    <row r="9" spans="1: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6"/>
    </row>
    <row r="10" spans="1:14" s="10" customFormat="1" x14ac:dyDescent="0.25">
      <c r="A10" s="7" t="s">
        <v>124</v>
      </c>
      <c r="B10" s="7"/>
      <c r="C10" s="7"/>
      <c r="D10" s="7"/>
      <c r="E10" s="7"/>
      <c r="F10" s="7"/>
      <c r="G10" s="7"/>
      <c r="H10" s="7"/>
      <c r="I10" s="13">
        <f>SUM(I2:I8)</f>
        <v>29804275.659999989</v>
      </c>
      <c r="J10" s="13">
        <f t="shared" ref="J10:L10" si="0">SUM(J2:J8)</f>
        <v>7394</v>
      </c>
      <c r="K10" s="13">
        <f t="shared" si="0"/>
        <v>22217194.610000007</v>
      </c>
      <c r="L10" s="13">
        <f t="shared" si="0"/>
        <v>3254</v>
      </c>
      <c r="M10" s="7"/>
      <c r="N10" s="7"/>
    </row>
    <row r="11" spans="1:14" x14ac:dyDescent="0.25">
      <c r="A11" s="14" t="s">
        <v>1586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25">
        <v>1</v>
      </c>
    </row>
    <row r="12" spans="1:14" x14ac:dyDescent="0.25">
      <c r="A12" s="20" t="s">
        <v>1597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22">
        <v>1</v>
      </c>
    </row>
  </sheetData>
  <conditionalFormatting sqref="B8:B9">
    <cfRule type="duplicateValues" dxfId="1" priority="135"/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8"/>
  <sheetViews>
    <sheetView topLeftCell="A13" zoomScale="70" zoomScaleNormal="70" workbookViewId="0">
      <selection activeCell="L51" sqref="L51"/>
    </sheetView>
  </sheetViews>
  <sheetFormatPr defaultRowHeight="15" x14ac:dyDescent="0.25"/>
  <cols>
    <col min="1" max="1" width="16.5703125" customWidth="1"/>
    <col min="3" max="3" width="15.42578125" customWidth="1"/>
    <col min="4" max="4" width="14.7109375" style="12" customWidth="1"/>
    <col min="5" max="5" width="11.85546875" customWidth="1"/>
    <col min="6" max="6" width="11.42578125" customWidth="1"/>
    <col min="7" max="7" width="124.5703125" customWidth="1"/>
    <col min="9" max="9" width="18.85546875" customWidth="1"/>
    <col min="10" max="10" width="10.5703125" customWidth="1"/>
    <col min="11" max="11" width="15.7109375" customWidth="1"/>
    <col min="12" max="12" width="11.7109375" customWidth="1"/>
    <col min="14" max="14" width="10.140625" bestFit="1" customWidth="1"/>
  </cols>
  <sheetData>
    <row r="1" spans="1:14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4" s="10" customFormat="1" x14ac:dyDescent="0.25">
      <c r="A2" s="58" t="s">
        <v>0</v>
      </c>
      <c r="B2" s="58" t="s">
        <v>833</v>
      </c>
      <c r="C2" s="58" t="s">
        <v>834</v>
      </c>
      <c r="D2" s="58" t="s">
        <v>47</v>
      </c>
      <c r="E2" s="58" t="s">
        <v>909</v>
      </c>
      <c r="F2" s="58" t="s">
        <v>835</v>
      </c>
      <c r="G2" s="58" t="s">
        <v>901</v>
      </c>
      <c r="H2" s="58" t="s">
        <v>6</v>
      </c>
      <c r="I2" s="58">
        <v>62192327.209999964</v>
      </c>
      <c r="J2" s="58">
        <v>1160</v>
      </c>
      <c r="K2" s="58">
        <v>58814865.390001573</v>
      </c>
      <c r="L2" s="58">
        <v>5507</v>
      </c>
      <c r="M2" s="58" t="s">
        <v>3</v>
      </c>
      <c r="N2" s="58">
        <v>100</v>
      </c>
    </row>
    <row r="3" spans="1:14" s="10" customFormat="1" x14ac:dyDescent="0.25">
      <c r="A3" s="58" t="s">
        <v>0</v>
      </c>
      <c r="B3" s="58" t="s">
        <v>50</v>
      </c>
      <c r="C3" s="58" t="s">
        <v>51</v>
      </c>
      <c r="D3" s="58" t="s">
        <v>47</v>
      </c>
      <c r="E3" s="58" t="s">
        <v>908</v>
      </c>
      <c r="F3" s="58" t="s">
        <v>758</v>
      </c>
      <c r="G3" s="58" t="s">
        <v>525</v>
      </c>
      <c r="H3" s="58" t="s">
        <v>7</v>
      </c>
      <c r="I3" s="58">
        <v>128658010.48999988</v>
      </c>
      <c r="J3" s="58">
        <v>221</v>
      </c>
      <c r="K3" s="58">
        <v>84932906.739999995</v>
      </c>
      <c r="L3" s="58">
        <v>267</v>
      </c>
      <c r="M3" s="58" t="s">
        <v>3</v>
      </c>
      <c r="N3" s="58">
        <v>100</v>
      </c>
    </row>
    <row r="4" spans="1:14" s="10" customFormat="1" x14ac:dyDescent="0.25">
      <c r="A4" s="58" t="s">
        <v>0</v>
      </c>
      <c r="B4" s="58" t="s">
        <v>1529</v>
      </c>
      <c r="C4" s="58" t="s">
        <v>1530</v>
      </c>
      <c r="D4" s="58" t="s">
        <v>47</v>
      </c>
      <c r="E4" s="58" t="s">
        <v>908</v>
      </c>
      <c r="F4" s="58" t="s">
        <v>1531</v>
      </c>
      <c r="G4" s="58" t="s">
        <v>1532</v>
      </c>
      <c r="H4" s="58" t="s">
        <v>6</v>
      </c>
      <c r="I4" s="58">
        <v>140478.51999999999</v>
      </c>
      <c r="J4" s="58">
        <v>40</v>
      </c>
      <c r="K4" s="58">
        <v>129295.4</v>
      </c>
      <c r="L4" s="58">
        <v>36</v>
      </c>
      <c r="M4" s="58" t="s">
        <v>3</v>
      </c>
      <c r="N4" s="58">
        <v>100</v>
      </c>
    </row>
    <row r="5" spans="1:14" s="10" customFormat="1" x14ac:dyDescent="0.25">
      <c r="A5" s="58" t="s">
        <v>0</v>
      </c>
      <c r="B5" s="58" t="s">
        <v>50</v>
      </c>
      <c r="C5" s="58" t="s">
        <v>51</v>
      </c>
      <c r="D5" s="58" t="s">
        <v>47</v>
      </c>
      <c r="E5" s="58" t="s">
        <v>908</v>
      </c>
      <c r="F5" s="58" t="s">
        <v>758</v>
      </c>
      <c r="G5" s="58" t="s">
        <v>525</v>
      </c>
      <c r="H5" s="58" t="s">
        <v>866</v>
      </c>
      <c r="I5" s="58">
        <v>55000</v>
      </c>
      <c r="J5" s="58">
        <v>1</v>
      </c>
      <c r="K5" s="58">
        <v>31920</v>
      </c>
      <c r="L5" s="58">
        <v>1</v>
      </c>
      <c r="M5" s="58" t="s">
        <v>3</v>
      </c>
      <c r="N5" s="58">
        <v>100</v>
      </c>
    </row>
    <row r="6" spans="1:14" s="10" customFormat="1" x14ac:dyDescent="0.25">
      <c r="A6" s="58" t="s">
        <v>0</v>
      </c>
      <c r="B6" s="58" t="s">
        <v>833</v>
      </c>
      <c r="C6" s="58" t="s">
        <v>834</v>
      </c>
      <c r="D6" s="58" t="s">
        <v>47</v>
      </c>
      <c r="E6" s="58" t="s">
        <v>909</v>
      </c>
      <c r="F6" s="58" t="s">
        <v>835</v>
      </c>
      <c r="G6" s="58" t="s">
        <v>901</v>
      </c>
      <c r="H6" s="58" t="s">
        <v>1359</v>
      </c>
      <c r="I6" s="58">
        <v>29357.95</v>
      </c>
      <c r="J6" s="58">
        <v>1</v>
      </c>
      <c r="K6" s="58">
        <v>29357.95</v>
      </c>
      <c r="L6" s="58">
        <v>1</v>
      </c>
      <c r="M6" s="58" t="s">
        <v>3</v>
      </c>
      <c r="N6" s="58">
        <v>100</v>
      </c>
    </row>
    <row r="7" spans="1:14" s="10" customFormat="1" x14ac:dyDescent="0.25">
      <c r="A7" s="58" t="s">
        <v>0</v>
      </c>
      <c r="B7" s="58" t="s">
        <v>52</v>
      </c>
      <c r="C7" s="58" t="s">
        <v>53</v>
      </c>
      <c r="D7" s="58" t="s">
        <v>47</v>
      </c>
      <c r="E7" s="58" t="s">
        <v>908</v>
      </c>
      <c r="F7" s="58" t="s">
        <v>768</v>
      </c>
      <c r="G7" s="58" t="s">
        <v>849</v>
      </c>
      <c r="H7" s="58" t="s">
        <v>7</v>
      </c>
      <c r="I7" s="58">
        <v>128539939.25000001</v>
      </c>
      <c r="J7" s="58">
        <v>651</v>
      </c>
      <c r="K7" s="58">
        <v>99259652.799999997</v>
      </c>
      <c r="L7" s="58">
        <v>608</v>
      </c>
      <c r="M7" s="58" t="s">
        <v>3</v>
      </c>
      <c r="N7" s="58">
        <v>100</v>
      </c>
    </row>
    <row r="8" spans="1:14" s="10" customFormat="1" x14ac:dyDescent="0.25">
      <c r="A8" s="58" t="s">
        <v>0</v>
      </c>
      <c r="B8" s="58" t="s">
        <v>45</v>
      </c>
      <c r="C8" s="58" t="s">
        <v>46</v>
      </c>
      <c r="D8" s="58" t="s">
        <v>47</v>
      </c>
      <c r="E8" s="58" t="s">
        <v>908</v>
      </c>
      <c r="F8" s="58" t="s">
        <v>769</v>
      </c>
      <c r="G8" s="58" t="s">
        <v>523</v>
      </c>
      <c r="H8" s="58" t="s">
        <v>6</v>
      </c>
      <c r="I8" s="58">
        <v>3100</v>
      </c>
      <c r="J8" s="58">
        <v>2</v>
      </c>
      <c r="K8" s="58">
        <v>3100</v>
      </c>
      <c r="L8" s="58">
        <v>2</v>
      </c>
      <c r="M8" s="58" t="s">
        <v>3</v>
      </c>
      <c r="N8" s="58">
        <v>100</v>
      </c>
    </row>
    <row r="9" spans="1:14" s="10" customFormat="1" x14ac:dyDescent="0.25">
      <c r="A9" s="58" t="s">
        <v>0</v>
      </c>
      <c r="B9" s="58" t="s">
        <v>833</v>
      </c>
      <c r="C9" s="58" t="s">
        <v>834</v>
      </c>
      <c r="D9" s="58" t="s">
        <v>47</v>
      </c>
      <c r="E9" s="58" t="s">
        <v>909</v>
      </c>
      <c r="F9" s="58" t="s">
        <v>835</v>
      </c>
      <c r="G9" s="58" t="s">
        <v>901</v>
      </c>
      <c r="H9" s="58" t="s">
        <v>17</v>
      </c>
      <c r="I9" s="58">
        <v>5000</v>
      </c>
      <c r="J9" s="58">
        <v>1</v>
      </c>
      <c r="K9" s="58">
        <v>5000</v>
      </c>
      <c r="L9" s="58">
        <v>1</v>
      </c>
      <c r="M9" s="58" t="s">
        <v>3</v>
      </c>
      <c r="N9" s="58">
        <v>100</v>
      </c>
    </row>
    <row r="10" spans="1:14" s="10" customFormat="1" x14ac:dyDescent="0.25">
      <c r="A10" s="58" t="s">
        <v>0</v>
      </c>
      <c r="B10" s="58" t="s">
        <v>48</v>
      </c>
      <c r="C10" s="58" t="s">
        <v>49</v>
      </c>
      <c r="D10" s="58" t="s">
        <v>47</v>
      </c>
      <c r="E10" s="58" t="s">
        <v>908</v>
      </c>
      <c r="F10" s="58" t="s">
        <v>758</v>
      </c>
      <c r="G10" s="58" t="s">
        <v>524</v>
      </c>
      <c r="H10" s="58" t="s">
        <v>2</v>
      </c>
      <c r="I10" s="58">
        <v>1403746.95</v>
      </c>
      <c r="J10" s="58">
        <v>9</v>
      </c>
      <c r="K10" s="58">
        <v>1400585.2</v>
      </c>
      <c r="L10" s="58">
        <v>6</v>
      </c>
      <c r="M10" s="58" t="s">
        <v>3</v>
      </c>
      <c r="N10" s="58">
        <v>100</v>
      </c>
    </row>
    <row r="11" spans="1:14" s="10" customFormat="1" x14ac:dyDescent="0.25">
      <c r="A11" s="58" t="s">
        <v>0</v>
      </c>
      <c r="B11" s="58" t="s">
        <v>881</v>
      </c>
      <c r="C11" s="58" t="s">
        <v>882</v>
      </c>
      <c r="D11" s="58" t="s">
        <v>47</v>
      </c>
      <c r="E11" s="58" t="s">
        <v>908</v>
      </c>
      <c r="F11" s="58" t="s">
        <v>758</v>
      </c>
      <c r="G11" s="58" t="s">
        <v>883</v>
      </c>
      <c r="H11" s="58" t="s">
        <v>12</v>
      </c>
      <c r="I11" s="58">
        <v>78944.03</v>
      </c>
      <c r="J11" s="58">
        <v>18</v>
      </c>
      <c r="K11" s="58">
        <v>78944.03</v>
      </c>
      <c r="L11" s="58">
        <v>18</v>
      </c>
      <c r="M11" s="58" t="s">
        <v>3</v>
      </c>
      <c r="N11" s="58">
        <v>100</v>
      </c>
    </row>
    <row r="12" spans="1:14" s="10" customFormat="1" x14ac:dyDescent="0.25">
      <c r="A12" s="58" t="s">
        <v>0</v>
      </c>
      <c r="B12" s="58" t="s">
        <v>881</v>
      </c>
      <c r="C12" s="58" t="s">
        <v>882</v>
      </c>
      <c r="D12" s="58" t="s">
        <v>47</v>
      </c>
      <c r="E12" s="58" t="s">
        <v>908</v>
      </c>
      <c r="F12" s="58" t="s">
        <v>758</v>
      </c>
      <c r="G12" s="58" t="s">
        <v>883</v>
      </c>
      <c r="H12" s="58" t="s">
        <v>6</v>
      </c>
      <c r="I12" s="58">
        <v>190833.59999999995</v>
      </c>
      <c r="J12" s="58">
        <v>16</v>
      </c>
      <c r="K12" s="58">
        <v>190833.59999999995</v>
      </c>
      <c r="L12" s="58">
        <v>16</v>
      </c>
      <c r="M12" s="58" t="s">
        <v>3</v>
      </c>
      <c r="N12" s="58">
        <v>100</v>
      </c>
    </row>
    <row r="13" spans="1:14" s="10" customFormat="1" x14ac:dyDescent="0.25">
      <c r="A13" s="58" t="s">
        <v>0</v>
      </c>
      <c r="B13" s="58" t="s">
        <v>52</v>
      </c>
      <c r="C13" s="58" t="s">
        <v>53</v>
      </c>
      <c r="D13" s="58" t="s">
        <v>47</v>
      </c>
      <c r="E13" s="58" t="s">
        <v>908</v>
      </c>
      <c r="F13" s="58" t="s">
        <v>768</v>
      </c>
      <c r="G13" s="58" t="s">
        <v>849</v>
      </c>
      <c r="H13" s="58" t="s">
        <v>2</v>
      </c>
      <c r="I13" s="58">
        <v>2951886.9799999995</v>
      </c>
      <c r="J13" s="58">
        <v>488</v>
      </c>
      <c r="K13" s="58">
        <v>1930607.190000002</v>
      </c>
      <c r="L13" s="58">
        <v>1126</v>
      </c>
      <c r="M13" s="58" t="s">
        <v>3</v>
      </c>
      <c r="N13" s="58">
        <v>100</v>
      </c>
    </row>
    <row r="14" spans="1:14" s="10" customFormat="1" x14ac:dyDescent="0.25">
      <c r="A14" s="58" t="s">
        <v>0</v>
      </c>
      <c r="B14" s="58" t="s">
        <v>833</v>
      </c>
      <c r="C14" s="58" t="s">
        <v>834</v>
      </c>
      <c r="D14" s="58" t="s">
        <v>47</v>
      </c>
      <c r="E14" s="58" t="s">
        <v>909</v>
      </c>
      <c r="F14" s="58" t="s">
        <v>835</v>
      </c>
      <c r="G14" s="58" t="s">
        <v>901</v>
      </c>
      <c r="H14" s="58" t="s">
        <v>2</v>
      </c>
      <c r="I14" s="58">
        <v>139133.95000000001</v>
      </c>
      <c r="J14" s="58">
        <v>1</v>
      </c>
      <c r="K14" s="58">
        <v>60900.61</v>
      </c>
      <c r="L14" s="58">
        <v>9</v>
      </c>
      <c r="M14" s="58" t="s">
        <v>3</v>
      </c>
      <c r="N14" s="58">
        <v>100</v>
      </c>
    </row>
    <row r="15" spans="1:14" s="10" customFormat="1" x14ac:dyDescent="0.25">
      <c r="A15" s="58" t="s">
        <v>0</v>
      </c>
      <c r="B15" s="58" t="s">
        <v>753</v>
      </c>
      <c r="C15" s="58" t="s">
        <v>754</v>
      </c>
      <c r="D15" s="58" t="s">
        <v>47</v>
      </c>
      <c r="E15" s="58" t="s">
        <v>908</v>
      </c>
      <c r="F15" s="58" t="s">
        <v>770</v>
      </c>
      <c r="G15" s="58" t="s">
        <v>755</v>
      </c>
      <c r="H15" s="58" t="s">
        <v>2</v>
      </c>
      <c r="I15" s="58">
        <v>3986.45</v>
      </c>
      <c r="J15" s="58">
        <v>2</v>
      </c>
      <c r="K15" s="58">
        <v>3986.45</v>
      </c>
      <c r="L15" s="58">
        <v>2</v>
      </c>
      <c r="M15" s="58" t="s">
        <v>3</v>
      </c>
      <c r="N15" s="58">
        <v>100</v>
      </c>
    </row>
    <row r="16" spans="1:14" s="10" customFormat="1" x14ac:dyDescent="0.25">
      <c r="A16" s="58" t="s">
        <v>0</v>
      </c>
      <c r="B16" s="58" t="s">
        <v>881</v>
      </c>
      <c r="C16" s="58" t="s">
        <v>882</v>
      </c>
      <c r="D16" s="58" t="s">
        <v>47</v>
      </c>
      <c r="E16" s="58" t="s">
        <v>908</v>
      </c>
      <c r="F16" s="58" t="s">
        <v>758</v>
      </c>
      <c r="G16" s="58" t="s">
        <v>883</v>
      </c>
      <c r="H16" s="58" t="s">
        <v>2</v>
      </c>
      <c r="I16" s="58">
        <v>797.89</v>
      </c>
      <c r="J16" s="58">
        <v>7</v>
      </c>
      <c r="K16" s="58">
        <v>797.89</v>
      </c>
      <c r="L16" s="58">
        <v>7</v>
      </c>
      <c r="M16" s="58" t="s">
        <v>3</v>
      </c>
      <c r="N16" s="58">
        <v>100</v>
      </c>
    </row>
    <row r="17" spans="1:14" s="10" customFormat="1" x14ac:dyDescent="0.25">
      <c r="A17" s="58" t="s">
        <v>0</v>
      </c>
      <c r="B17" s="58" t="s">
        <v>1529</v>
      </c>
      <c r="C17" s="58" t="s">
        <v>1530</v>
      </c>
      <c r="D17" s="58" t="s">
        <v>47</v>
      </c>
      <c r="E17" s="58" t="s">
        <v>908</v>
      </c>
      <c r="F17" s="58" t="s">
        <v>1531</v>
      </c>
      <c r="G17" s="58" t="s">
        <v>1532</v>
      </c>
      <c r="H17" s="58" t="s">
        <v>2</v>
      </c>
      <c r="I17" s="58">
        <v>8700</v>
      </c>
      <c r="J17" s="58">
        <v>1</v>
      </c>
      <c r="K17" s="58">
        <v>8700</v>
      </c>
      <c r="L17" s="58">
        <v>1</v>
      </c>
      <c r="M17" s="58" t="s">
        <v>3</v>
      </c>
      <c r="N17" s="58">
        <v>100</v>
      </c>
    </row>
    <row r="18" spans="1:14" s="10" customFormat="1" x14ac:dyDescent="0.25">
      <c r="A18" s="58" t="s">
        <v>0</v>
      </c>
      <c r="B18" s="58" t="s">
        <v>50</v>
      </c>
      <c r="C18" s="58" t="s">
        <v>51</v>
      </c>
      <c r="D18" s="58" t="s">
        <v>47</v>
      </c>
      <c r="E18" s="58" t="s">
        <v>908</v>
      </c>
      <c r="F18" s="58" t="s">
        <v>758</v>
      </c>
      <c r="G18" s="58" t="s">
        <v>525</v>
      </c>
      <c r="H18" s="58" t="s">
        <v>2</v>
      </c>
      <c r="I18" s="58">
        <v>4419276.1799999978</v>
      </c>
      <c r="J18" s="58">
        <v>100</v>
      </c>
      <c r="K18" s="58">
        <v>3752487.100000002</v>
      </c>
      <c r="L18" s="58">
        <v>579</v>
      </c>
      <c r="M18" s="58" t="s">
        <v>3</v>
      </c>
      <c r="N18" s="58">
        <v>100</v>
      </c>
    </row>
    <row r="19" spans="1:14" s="10" customFormat="1" x14ac:dyDescent="0.25">
      <c r="A19" s="58" t="s">
        <v>0</v>
      </c>
      <c r="B19" s="58" t="s">
        <v>52</v>
      </c>
      <c r="C19" s="58" t="s">
        <v>53</v>
      </c>
      <c r="D19" s="58" t="s">
        <v>47</v>
      </c>
      <c r="E19" s="58" t="s">
        <v>908</v>
      </c>
      <c r="F19" s="58" t="s">
        <v>768</v>
      </c>
      <c r="G19" s="58" t="s">
        <v>849</v>
      </c>
      <c r="H19" s="58" t="s">
        <v>6</v>
      </c>
      <c r="I19" s="58">
        <v>160513414.0399999</v>
      </c>
      <c r="J19" s="58">
        <v>3006</v>
      </c>
      <c r="K19" s="58">
        <v>151810734.27999908</v>
      </c>
      <c r="L19" s="58">
        <v>29616</v>
      </c>
      <c r="M19" s="58" t="s">
        <v>3</v>
      </c>
      <c r="N19" s="58">
        <v>100</v>
      </c>
    </row>
    <row r="20" spans="1:14" s="10" customFormat="1" x14ac:dyDescent="0.25">
      <c r="A20" s="58" t="s">
        <v>0</v>
      </c>
      <c r="B20" s="58" t="s">
        <v>1587</v>
      </c>
      <c r="C20" s="58" t="s">
        <v>1588</v>
      </c>
      <c r="D20" s="58" t="s">
        <v>47</v>
      </c>
      <c r="E20" s="58" t="s">
        <v>908</v>
      </c>
      <c r="F20" s="58" t="s">
        <v>1589</v>
      </c>
      <c r="G20" s="58" t="s">
        <v>1590</v>
      </c>
      <c r="H20" s="58" t="s">
        <v>12</v>
      </c>
      <c r="I20" s="58">
        <v>64692.51</v>
      </c>
      <c r="J20" s="58">
        <v>3</v>
      </c>
      <c r="K20" s="58">
        <v>64692.51</v>
      </c>
      <c r="L20" s="58">
        <v>3</v>
      </c>
      <c r="M20" s="58" t="s">
        <v>3</v>
      </c>
      <c r="N20" s="58">
        <v>100</v>
      </c>
    </row>
    <row r="21" spans="1:14" s="10" customFormat="1" x14ac:dyDescent="0.25">
      <c r="A21" s="58" t="s">
        <v>0</v>
      </c>
      <c r="B21" s="58" t="s">
        <v>45</v>
      </c>
      <c r="C21" s="58" t="s">
        <v>46</v>
      </c>
      <c r="D21" s="58" t="s">
        <v>47</v>
      </c>
      <c r="E21" s="58" t="s">
        <v>908</v>
      </c>
      <c r="F21" s="58" t="s">
        <v>769</v>
      </c>
      <c r="G21" s="58" t="s">
        <v>523</v>
      </c>
      <c r="H21" s="58" t="s">
        <v>2</v>
      </c>
      <c r="I21" s="58">
        <v>6545130.8699999992</v>
      </c>
      <c r="J21" s="58">
        <v>4246</v>
      </c>
      <c r="K21" s="58">
        <v>3107620.3200000003</v>
      </c>
      <c r="L21" s="58">
        <v>1629</v>
      </c>
      <c r="M21" s="58" t="s">
        <v>3</v>
      </c>
      <c r="N21" s="58">
        <v>100</v>
      </c>
    </row>
    <row r="22" spans="1:14" s="10" customFormat="1" x14ac:dyDescent="0.25">
      <c r="A22" s="58" t="s">
        <v>0</v>
      </c>
      <c r="B22" s="58" t="s">
        <v>48</v>
      </c>
      <c r="C22" s="58" t="s">
        <v>49</v>
      </c>
      <c r="D22" s="58" t="s">
        <v>47</v>
      </c>
      <c r="E22" s="58" t="s">
        <v>908</v>
      </c>
      <c r="F22" s="58" t="s">
        <v>758</v>
      </c>
      <c r="G22" s="58" t="s">
        <v>524</v>
      </c>
      <c r="H22" s="58" t="s">
        <v>12</v>
      </c>
      <c r="I22" s="58">
        <v>17550.650000000001</v>
      </c>
      <c r="J22" s="58">
        <v>15</v>
      </c>
      <c r="K22" s="58">
        <v>11304.070000000003</v>
      </c>
      <c r="L22" s="58">
        <v>17</v>
      </c>
      <c r="M22" s="58" t="s">
        <v>3</v>
      </c>
      <c r="N22" s="58">
        <v>100</v>
      </c>
    </row>
    <row r="23" spans="1:14" s="10" customFormat="1" x14ac:dyDescent="0.25">
      <c r="A23" s="58" t="s">
        <v>0</v>
      </c>
      <c r="B23" s="58" t="s">
        <v>50</v>
      </c>
      <c r="C23" s="58" t="s">
        <v>51</v>
      </c>
      <c r="D23" s="58" t="s">
        <v>47</v>
      </c>
      <c r="E23" s="58" t="s">
        <v>908</v>
      </c>
      <c r="F23" s="58" t="s">
        <v>758</v>
      </c>
      <c r="G23" s="58" t="s">
        <v>525</v>
      </c>
      <c r="H23" s="58" t="s">
        <v>12</v>
      </c>
      <c r="I23" s="58">
        <v>248</v>
      </c>
      <c r="J23" s="58">
        <v>2</v>
      </c>
      <c r="K23" s="58">
        <v>96</v>
      </c>
      <c r="L23" s="58">
        <v>2</v>
      </c>
      <c r="M23" s="58" t="s">
        <v>3</v>
      </c>
      <c r="N23" s="58">
        <v>100</v>
      </c>
    </row>
    <row r="24" spans="1:14" s="10" customFormat="1" x14ac:dyDescent="0.25">
      <c r="A24" s="58" t="s">
        <v>0</v>
      </c>
      <c r="B24" s="58" t="s">
        <v>1587</v>
      </c>
      <c r="C24" s="58" t="s">
        <v>1588</v>
      </c>
      <c r="D24" s="58" t="s">
        <v>47</v>
      </c>
      <c r="E24" s="58" t="s">
        <v>908</v>
      </c>
      <c r="F24" s="58" t="s">
        <v>1589</v>
      </c>
      <c r="G24" s="58" t="s">
        <v>1590</v>
      </c>
      <c r="H24" s="58" t="s">
        <v>6</v>
      </c>
      <c r="I24" s="58">
        <v>329456</v>
      </c>
      <c r="J24" s="58">
        <v>2</v>
      </c>
      <c r="K24" s="58">
        <v>329456</v>
      </c>
      <c r="L24" s="58">
        <v>2</v>
      </c>
      <c r="M24" s="58" t="s">
        <v>3</v>
      </c>
      <c r="N24" s="58">
        <v>100</v>
      </c>
    </row>
    <row r="25" spans="1:14" s="10" customFormat="1" x14ac:dyDescent="0.25">
      <c r="A25" s="58" t="s">
        <v>0</v>
      </c>
      <c r="B25" s="58" t="s">
        <v>50</v>
      </c>
      <c r="C25" s="58" t="s">
        <v>51</v>
      </c>
      <c r="D25" s="58" t="s">
        <v>47</v>
      </c>
      <c r="E25" s="58" t="s">
        <v>908</v>
      </c>
      <c r="F25" s="58" t="s">
        <v>758</v>
      </c>
      <c r="G25" s="58" t="s">
        <v>525</v>
      </c>
      <c r="H25" s="58" t="s">
        <v>6</v>
      </c>
      <c r="I25" s="58">
        <v>338953890.52000052</v>
      </c>
      <c r="J25" s="58">
        <v>1469</v>
      </c>
      <c r="K25" s="58">
        <v>311287944.98999995</v>
      </c>
      <c r="L25" s="58">
        <v>5494</v>
      </c>
      <c r="M25" s="58" t="s">
        <v>3</v>
      </c>
      <c r="N25" s="58">
        <v>100</v>
      </c>
    </row>
    <row r="26" spans="1:14" s="10" customFormat="1" x14ac:dyDescent="0.25">
      <c r="A26" s="58" t="s">
        <v>0</v>
      </c>
      <c r="B26" s="58" t="s">
        <v>50</v>
      </c>
      <c r="C26" s="58" t="s">
        <v>51</v>
      </c>
      <c r="D26" s="58" t="s">
        <v>47</v>
      </c>
      <c r="E26" s="58" t="s">
        <v>908</v>
      </c>
      <c r="F26" s="58" t="s">
        <v>758</v>
      </c>
      <c r="G26" s="58" t="s">
        <v>525</v>
      </c>
      <c r="H26" s="58" t="s">
        <v>1359</v>
      </c>
      <c r="I26" s="58">
        <v>50532</v>
      </c>
      <c r="J26" s="58">
        <v>1</v>
      </c>
      <c r="K26" s="58">
        <v>27437.46</v>
      </c>
      <c r="L26" s="58">
        <v>1</v>
      </c>
      <c r="M26" s="58" t="s">
        <v>3</v>
      </c>
      <c r="N26" s="58">
        <v>100</v>
      </c>
    </row>
    <row r="27" spans="1:14" s="10" customFormat="1" x14ac:dyDescent="0.25">
      <c r="A27" s="58" t="s">
        <v>0</v>
      </c>
      <c r="B27" s="58" t="s">
        <v>1529</v>
      </c>
      <c r="C27" s="58" t="s">
        <v>1530</v>
      </c>
      <c r="D27" s="58" t="s">
        <v>47</v>
      </c>
      <c r="E27" s="58" t="s">
        <v>908</v>
      </c>
      <c r="F27" s="58" t="s">
        <v>1531</v>
      </c>
      <c r="G27" s="58" t="s">
        <v>1532</v>
      </c>
      <c r="H27" s="58" t="s">
        <v>12</v>
      </c>
      <c r="I27" s="58">
        <v>1667855.3900000001</v>
      </c>
      <c r="J27" s="58">
        <v>99</v>
      </c>
      <c r="K27" s="58">
        <v>1325581.9900000005</v>
      </c>
      <c r="L27" s="58">
        <v>66</v>
      </c>
      <c r="M27" s="58" t="s">
        <v>3</v>
      </c>
      <c r="N27" s="58">
        <v>100</v>
      </c>
    </row>
    <row r="28" spans="1:14" s="10" customFormat="1" x14ac:dyDescent="0.25">
      <c r="A28" s="58" t="s">
        <v>0</v>
      </c>
      <c r="B28" s="58" t="s">
        <v>1030</v>
      </c>
      <c r="C28" s="58" t="s">
        <v>1031</v>
      </c>
      <c r="D28" s="58" t="s">
        <v>47</v>
      </c>
      <c r="E28" s="58" t="s">
        <v>908</v>
      </c>
      <c r="F28" s="58" t="s">
        <v>1032</v>
      </c>
      <c r="G28" s="58" t="s">
        <v>1033</v>
      </c>
      <c r="H28" s="58" t="s">
        <v>2</v>
      </c>
      <c r="I28" s="58">
        <v>31135</v>
      </c>
      <c r="J28" s="58">
        <v>6</v>
      </c>
      <c r="K28" s="58">
        <v>835</v>
      </c>
      <c r="L28" s="58">
        <v>1</v>
      </c>
      <c r="M28" s="58" t="s">
        <v>3</v>
      </c>
      <c r="N28" s="58">
        <v>100</v>
      </c>
    </row>
    <row r="29" spans="1:14" s="10" customFormat="1" x14ac:dyDescent="0.25">
      <c r="A29" s="58" t="s">
        <v>0</v>
      </c>
      <c r="B29" s="58" t="s">
        <v>753</v>
      </c>
      <c r="C29" s="58" t="s">
        <v>754</v>
      </c>
      <c r="D29" s="58" t="s">
        <v>47</v>
      </c>
      <c r="E29" s="58" t="s">
        <v>908</v>
      </c>
      <c r="F29" s="58" t="s">
        <v>770</v>
      </c>
      <c r="G29" s="58" t="s">
        <v>755</v>
      </c>
      <c r="H29" s="58" t="s">
        <v>12</v>
      </c>
      <c r="I29" s="58">
        <v>1024740</v>
      </c>
      <c r="J29" s="58">
        <v>155</v>
      </c>
      <c r="K29" s="58">
        <v>822129</v>
      </c>
      <c r="L29" s="58">
        <v>133</v>
      </c>
      <c r="M29" s="58" t="s">
        <v>3</v>
      </c>
      <c r="N29" s="58">
        <v>100</v>
      </c>
    </row>
    <row r="30" spans="1:14" s="10" customFormat="1" x14ac:dyDescent="0.25">
      <c r="A30" s="58" t="s">
        <v>0</v>
      </c>
      <c r="B30" s="58" t="s">
        <v>881</v>
      </c>
      <c r="C30" s="58" t="s">
        <v>882</v>
      </c>
      <c r="D30" s="58" t="s">
        <v>47</v>
      </c>
      <c r="E30" s="58" t="s">
        <v>908</v>
      </c>
      <c r="F30" s="58" t="s">
        <v>758</v>
      </c>
      <c r="G30" s="58" t="s">
        <v>883</v>
      </c>
      <c r="H30" s="58" t="s">
        <v>7</v>
      </c>
      <c r="I30" s="58">
        <v>882</v>
      </c>
      <c r="J30" s="58">
        <v>1</v>
      </c>
      <c r="K30" s="58">
        <v>882</v>
      </c>
      <c r="L30" s="58">
        <v>1</v>
      </c>
      <c r="M30" s="58" t="s">
        <v>3</v>
      </c>
      <c r="N30" s="58">
        <v>100</v>
      </c>
    </row>
    <row r="31" spans="1:14" s="10" customFormat="1" x14ac:dyDescent="0.25">
      <c r="A31" s="59" t="s">
        <v>0</v>
      </c>
      <c r="B31" s="59" t="s">
        <v>738</v>
      </c>
      <c r="C31" s="59" t="s">
        <v>739</v>
      </c>
      <c r="D31" s="59" t="s">
        <v>731</v>
      </c>
      <c r="E31" s="59" t="s">
        <v>908</v>
      </c>
      <c r="F31" s="59" t="s">
        <v>771</v>
      </c>
      <c r="G31" s="59" t="s">
        <v>740</v>
      </c>
      <c r="H31" s="59" t="s">
        <v>2</v>
      </c>
      <c r="I31" s="59">
        <v>493014.57000000007</v>
      </c>
      <c r="J31" s="59">
        <v>9</v>
      </c>
      <c r="K31" s="59">
        <v>339515.35000000003</v>
      </c>
      <c r="L31" s="59">
        <v>15</v>
      </c>
      <c r="M31" s="59" t="s">
        <v>3</v>
      </c>
      <c r="N31" s="59">
        <v>100</v>
      </c>
    </row>
    <row r="32" spans="1:14" s="10" customFormat="1" x14ac:dyDescent="0.25">
      <c r="A32" s="59" t="s">
        <v>0</v>
      </c>
      <c r="B32" s="59" t="s">
        <v>1364</v>
      </c>
      <c r="C32" s="59" t="s">
        <v>1365</v>
      </c>
      <c r="D32" s="59" t="s">
        <v>731</v>
      </c>
      <c r="E32" s="59" t="s">
        <v>908</v>
      </c>
      <c r="F32" s="59" t="s">
        <v>1366</v>
      </c>
      <c r="G32" s="59" t="s">
        <v>1367</v>
      </c>
      <c r="H32" s="59" t="s">
        <v>12</v>
      </c>
      <c r="I32" s="59">
        <v>6782.07</v>
      </c>
      <c r="J32" s="59">
        <v>1</v>
      </c>
      <c r="K32" s="59">
        <v>6782.0499999999993</v>
      </c>
      <c r="L32" s="59">
        <v>2</v>
      </c>
      <c r="M32" s="59" t="s">
        <v>3</v>
      </c>
      <c r="N32" s="59">
        <v>100</v>
      </c>
    </row>
    <row r="33" spans="1:14" s="10" customFormat="1" x14ac:dyDescent="0.25">
      <c r="A33" s="59" t="s">
        <v>0</v>
      </c>
      <c r="B33" s="59" t="s">
        <v>1360</v>
      </c>
      <c r="C33" s="59" t="s">
        <v>1361</v>
      </c>
      <c r="D33" s="59" t="s">
        <v>731</v>
      </c>
      <c r="E33" s="59" t="s">
        <v>908</v>
      </c>
      <c r="F33" s="59" t="s">
        <v>1362</v>
      </c>
      <c r="G33" s="59" t="s">
        <v>1363</v>
      </c>
      <c r="H33" s="59" t="s">
        <v>12</v>
      </c>
      <c r="I33" s="59">
        <v>50</v>
      </c>
      <c r="J33" s="59">
        <v>1</v>
      </c>
      <c r="K33" s="59">
        <v>50</v>
      </c>
      <c r="L33" s="59">
        <v>1</v>
      </c>
      <c r="M33" s="59" t="s">
        <v>3</v>
      </c>
      <c r="N33" s="59">
        <v>100</v>
      </c>
    </row>
    <row r="34" spans="1:14" s="10" customFormat="1" x14ac:dyDescent="0.25">
      <c r="A34" s="59" t="s">
        <v>0</v>
      </c>
      <c r="B34" s="59" t="s">
        <v>738</v>
      </c>
      <c r="C34" s="59" t="s">
        <v>739</v>
      </c>
      <c r="D34" s="59" t="s">
        <v>731</v>
      </c>
      <c r="E34" s="59" t="s">
        <v>908</v>
      </c>
      <c r="F34" s="59" t="s">
        <v>771</v>
      </c>
      <c r="G34" s="59" t="s">
        <v>740</v>
      </c>
      <c r="H34" s="59" t="s">
        <v>6</v>
      </c>
      <c r="I34" s="59">
        <v>390000</v>
      </c>
      <c r="J34" s="59">
        <v>3</v>
      </c>
      <c r="K34" s="59">
        <v>327664.5</v>
      </c>
      <c r="L34" s="59">
        <v>259</v>
      </c>
      <c r="M34" s="59" t="s">
        <v>3</v>
      </c>
      <c r="N34" s="59">
        <v>100</v>
      </c>
    </row>
    <row r="35" spans="1:14" s="10" customFormat="1" x14ac:dyDescent="0.25">
      <c r="A35" s="59" t="s">
        <v>0</v>
      </c>
      <c r="B35" s="59" t="s">
        <v>1360</v>
      </c>
      <c r="C35" s="59" t="s">
        <v>1361</v>
      </c>
      <c r="D35" s="59" t="s">
        <v>731</v>
      </c>
      <c r="E35" s="59" t="s">
        <v>908</v>
      </c>
      <c r="F35" s="59" t="s">
        <v>1362</v>
      </c>
      <c r="G35" s="59" t="s">
        <v>1363</v>
      </c>
      <c r="H35" s="59" t="s">
        <v>2</v>
      </c>
      <c r="I35" s="59">
        <v>3064857.79</v>
      </c>
      <c r="J35" s="59">
        <v>3</v>
      </c>
      <c r="K35" s="59">
        <v>216525.05</v>
      </c>
      <c r="L35" s="59">
        <v>10</v>
      </c>
      <c r="M35" s="59" t="s">
        <v>3</v>
      </c>
      <c r="N35" s="59">
        <v>100</v>
      </c>
    </row>
    <row r="36" spans="1:14" s="10" customFormat="1" x14ac:dyDescent="0.25">
      <c r="A36" s="46" t="s">
        <v>0</v>
      </c>
      <c r="B36" s="46" t="s">
        <v>850</v>
      </c>
      <c r="C36" s="46" t="s">
        <v>851</v>
      </c>
      <c r="D36" s="52" t="s">
        <v>743</v>
      </c>
      <c r="E36" s="46" t="s">
        <v>908</v>
      </c>
      <c r="F36" s="46" t="s">
        <v>852</v>
      </c>
      <c r="G36" s="46" t="s">
        <v>905</v>
      </c>
      <c r="H36" s="46" t="s">
        <v>6</v>
      </c>
      <c r="I36" s="46">
        <v>74745</v>
      </c>
      <c r="J36" s="46">
        <v>9</v>
      </c>
      <c r="K36" s="46">
        <v>66301</v>
      </c>
      <c r="L36" s="46">
        <v>8</v>
      </c>
      <c r="M36" s="46" t="s">
        <v>3</v>
      </c>
      <c r="N36" s="46">
        <v>100</v>
      </c>
    </row>
    <row r="37" spans="1:14" s="10" customFormat="1" x14ac:dyDescent="0.25">
      <c r="A37" s="46" t="s">
        <v>0</v>
      </c>
      <c r="B37" s="46" t="s">
        <v>1034</v>
      </c>
      <c r="C37" s="46" t="s">
        <v>1035</v>
      </c>
      <c r="D37" s="46" t="s">
        <v>743</v>
      </c>
      <c r="E37" s="46" t="s">
        <v>908</v>
      </c>
      <c r="F37" s="46" t="s">
        <v>1036</v>
      </c>
      <c r="G37" s="46" t="s">
        <v>1037</v>
      </c>
      <c r="H37" s="46" t="s">
        <v>2</v>
      </c>
      <c r="I37" s="46">
        <v>1660049.3499999999</v>
      </c>
      <c r="J37" s="46">
        <v>6</v>
      </c>
      <c r="K37" s="46">
        <v>407961.14</v>
      </c>
      <c r="L37" s="46">
        <v>4</v>
      </c>
      <c r="M37" s="46" t="s">
        <v>3</v>
      </c>
      <c r="N37" s="46">
        <v>100</v>
      </c>
    </row>
    <row r="38" spans="1:14" s="10" customFormat="1" x14ac:dyDescent="0.25">
      <c r="A38" s="46" t="s">
        <v>0</v>
      </c>
      <c r="B38" s="46" t="s">
        <v>1034</v>
      </c>
      <c r="C38" s="46" t="s">
        <v>1035</v>
      </c>
      <c r="D38" s="46" t="s">
        <v>743</v>
      </c>
      <c r="E38" s="46" t="s">
        <v>908</v>
      </c>
      <c r="F38" s="46" t="s">
        <v>1036</v>
      </c>
      <c r="G38" s="46" t="s">
        <v>1037</v>
      </c>
      <c r="H38" s="46" t="s">
        <v>7</v>
      </c>
      <c r="I38" s="46">
        <v>371409.5</v>
      </c>
      <c r="J38" s="46">
        <v>7</v>
      </c>
      <c r="K38" s="46">
        <v>371409.5</v>
      </c>
      <c r="L38" s="46">
        <v>7</v>
      </c>
      <c r="M38" s="46" t="s">
        <v>3</v>
      </c>
      <c r="N38" s="46">
        <v>100</v>
      </c>
    </row>
    <row r="39" spans="1:14" s="10" customFormat="1" x14ac:dyDescent="0.25">
      <c r="A39" s="46" t="s">
        <v>0</v>
      </c>
      <c r="B39" s="46" t="s">
        <v>741</v>
      </c>
      <c r="C39" s="46" t="s">
        <v>742</v>
      </c>
      <c r="D39" s="46" t="s">
        <v>743</v>
      </c>
      <c r="E39" s="46" t="s">
        <v>908</v>
      </c>
      <c r="F39" s="46" t="s">
        <v>772</v>
      </c>
      <c r="G39" s="46" t="s">
        <v>744</v>
      </c>
      <c r="H39" s="46" t="s">
        <v>7</v>
      </c>
      <c r="I39" s="46">
        <v>5296</v>
      </c>
      <c r="J39" s="46">
        <v>4</v>
      </c>
      <c r="K39" s="46">
        <v>5296</v>
      </c>
      <c r="L39" s="46">
        <v>4</v>
      </c>
      <c r="M39" s="46" t="s">
        <v>3</v>
      </c>
      <c r="N39" s="46">
        <v>100</v>
      </c>
    </row>
    <row r="40" spans="1:14" s="10" customFormat="1" x14ac:dyDescent="0.25">
      <c r="A40" s="46" t="s">
        <v>0</v>
      </c>
      <c r="B40" s="46" t="s">
        <v>741</v>
      </c>
      <c r="C40" s="46" t="s">
        <v>742</v>
      </c>
      <c r="D40" s="46" t="s">
        <v>743</v>
      </c>
      <c r="E40" s="46" t="s">
        <v>908</v>
      </c>
      <c r="F40" s="46" t="s">
        <v>772</v>
      </c>
      <c r="G40" s="46" t="s">
        <v>744</v>
      </c>
      <c r="H40" s="46" t="s">
        <v>2</v>
      </c>
      <c r="I40" s="46">
        <v>8486353.4100000001</v>
      </c>
      <c r="J40" s="46">
        <v>11</v>
      </c>
      <c r="K40" s="46">
        <v>8491656.3100000005</v>
      </c>
      <c r="L40" s="46">
        <v>20</v>
      </c>
      <c r="M40" s="46" t="s">
        <v>3</v>
      </c>
      <c r="N40" s="46">
        <v>99.94</v>
      </c>
    </row>
    <row r="41" spans="1:14" s="10" customFormat="1" x14ac:dyDescent="0.25">
      <c r="A41" s="46" t="s">
        <v>0</v>
      </c>
      <c r="B41" s="46" t="s">
        <v>850</v>
      </c>
      <c r="C41" s="46" t="s">
        <v>851</v>
      </c>
      <c r="D41" s="46" t="s">
        <v>743</v>
      </c>
      <c r="E41" s="46" t="s">
        <v>908</v>
      </c>
      <c r="F41" s="46" t="s">
        <v>852</v>
      </c>
      <c r="G41" s="46" t="s">
        <v>905</v>
      </c>
      <c r="H41" s="46" t="s">
        <v>12</v>
      </c>
      <c r="I41" s="46">
        <v>60293.289999999994</v>
      </c>
      <c r="J41" s="46">
        <v>8</v>
      </c>
      <c r="K41" s="46">
        <v>60293.289999999994</v>
      </c>
      <c r="L41" s="46">
        <v>8</v>
      </c>
      <c r="M41" s="46" t="s">
        <v>3</v>
      </c>
      <c r="N41" s="46">
        <v>100</v>
      </c>
    </row>
    <row r="42" spans="1:14" s="10" customFormat="1" x14ac:dyDescent="0.25">
      <c r="A42" s="46" t="s">
        <v>0</v>
      </c>
      <c r="B42" s="46" t="s">
        <v>741</v>
      </c>
      <c r="C42" s="46" t="s">
        <v>742</v>
      </c>
      <c r="D42" s="46" t="s">
        <v>743</v>
      </c>
      <c r="E42" s="46" t="s">
        <v>908</v>
      </c>
      <c r="F42" s="46" t="s">
        <v>772</v>
      </c>
      <c r="G42" s="46" t="s">
        <v>744</v>
      </c>
      <c r="H42" s="46" t="s">
        <v>12</v>
      </c>
      <c r="I42" s="46">
        <v>1900.18</v>
      </c>
      <c r="J42" s="46">
        <v>4</v>
      </c>
      <c r="K42" s="46">
        <v>1191.94</v>
      </c>
      <c r="L42" s="46">
        <v>1</v>
      </c>
      <c r="M42" s="46" t="s">
        <v>3</v>
      </c>
      <c r="N42" s="46">
        <v>100</v>
      </c>
    </row>
    <row r="43" spans="1:14" s="10" customFormat="1" x14ac:dyDescent="0.25">
      <c r="A43" s="46" t="s">
        <v>0</v>
      </c>
      <c r="B43" s="46" t="s">
        <v>1034</v>
      </c>
      <c r="C43" s="46" t="s">
        <v>1035</v>
      </c>
      <c r="D43" s="46" t="s">
        <v>743</v>
      </c>
      <c r="E43" s="46" t="s">
        <v>908</v>
      </c>
      <c r="F43" s="46" t="s">
        <v>1036</v>
      </c>
      <c r="G43" s="46" t="s">
        <v>1037</v>
      </c>
      <c r="H43" s="46" t="s">
        <v>12</v>
      </c>
      <c r="I43" s="46">
        <v>358130.51999999996</v>
      </c>
      <c r="J43" s="46">
        <v>8</v>
      </c>
      <c r="K43" s="46">
        <v>326544.81</v>
      </c>
      <c r="L43" s="46">
        <v>7</v>
      </c>
      <c r="M43" s="46" t="s">
        <v>3</v>
      </c>
      <c r="N43" s="46">
        <v>100</v>
      </c>
    </row>
    <row r="44" spans="1:14" s="10" customFormat="1" x14ac:dyDescent="0.25">
      <c r="A44" s="46" t="s">
        <v>0</v>
      </c>
      <c r="B44" s="46" t="s">
        <v>741</v>
      </c>
      <c r="C44" s="46" t="s">
        <v>742</v>
      </c>
      <c r="D44" s="46" t="s">
        <v>743</v>
      </c>
      <c r="E44" s="46" t="s">
        <v>908</v>
      </c>
      <c r="F44" s="46" t="s">
        <v>772</v>
      </c>
      <c r="G44" s="46" t="s">
        <v>744</v>
      </c>
      <c r="H44" s="46" t="s">
        <v>6</v>
      </c>
      <c r="I44" s="46">
        <v>25065.600000000002</v>
      </c>
      <c r="J44" s="46">
        <v>8</v>
      </c>
      <c r="K44" s="46">
        <v>25065.600000000002</v>
      </c>
      <c r="L44" s="46">
        <v>8</v>
      </c>
      <c r="M44" s="46" t="s">
        <v>3</v>
      </c>
      <c r="N44" s="46">
        <v>100</v>
      </c>
    </row>
    <row r="45" spans="1:14" s="10" customFormat="1" x14ac:dyDescent="0.25">
      <c r="A45" s="46"/>
      <c r="B45" s="46"/>
      <c r="C45" s="46"/>
      <c r="D45" s="46"/>
      <c r="E45" s="46"/>
      <c r="F45" s="46"/>
      <c r="G45" s="46"/>
      <c r="H45" s="46"/>
      <c r="I45" s="46"/>
      <c r="J45" s="46"/>
      <c r="K45" s="46"/>
      <c r="L45" s="46"/>
      <c r="M45" s="46"/>
      <c r="N45" s="46"/>
    </row>
    <row r="46" spans="1:14" x14ac:dyDescent="0.25">
      <c r="A46" s="7" t="s">
        <v>124</v>
      </c>
      <c r="B46" s="7"/>
      <c r="C46" s="7"/>
      <c r="D46" s="17"/>
      <c r="E46" s="7"/>
      <c r="F46" s="7"/>
      <c r="G46" s="7"/>
      <c r="H46" s="7"/>
      <c r="I46" s="13">
        <f>SUM(I2:I44)</f>
        <v>853017993.71000016</v>
      </c>
      <c r="J46" s="13">
        <f t="shared" ref="J46:L46" si="0">SUM(J2:J44)</f>
        <v>11806</v>
      </c>
      <c r="K46" s="13">
        <f t="shared" si="0"/>
        <v>730068910.51000035</v>
      </c>
      <c r="L46" s="13">
        <f t="shared" si="0"/>
        <v>45506</v>
      </c>
      <c r="M46" s="13"/>
      <c r="N46" s="13"/>
    </row>
    <row r="47" spans="1:14" x14ac:dyDescent="0.25">
      <c r="A47" s="14" t="s">
        <v>1586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25">
        <v>0.98319999999999996</v>
      </c>
    </row>
    <row r="48" spans="1:14" x14ac:dyDescent="0.25">
      <c r="A48" s="20" t="s">
        <v>1597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22">
        <v>1</v>
      </c>
    </row>
  </sheetData>
  <autoFilter ref="A1:N40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="90" zoomScaleNormal="90" workbookViewId="0">
      <selection activeCell="K29" sqref="K29"/>
    </sheetView>
  </sheetViews>
  <sheetFormatPr defaultRowHeight="15" x14ac:dyDescent="0.25"/>
  <cols>
    <col min="1" max="1" width="18.42578125" customWidth="1"/>
    <col min="3" max="3" width="12.140625" bestFit="1" customWidth="1"/>
    <col min="4" max="4" width="14.7109375" style="12" customWidth="1"/>
    <col min="5" max="6" width="11.7109375" customWidth="1"/>
    <col min="7" max="7" width="88.5703125" customWidth="1"/>
    <col min="9" max="9" width="15.5703125" customWidth="1"/>
    <col min="11" max="11" width="15.85546875" customWidth="1"/>
    <col min="13" max="13" width="12.7109375" customWidth="1"/>
    <col min="14" max="14" width="12" customWidth="1"/>
    <col min="16" max="16" width="11" customWidth="1"/>
  </cols>
  <sheetData>
    <row r="1" spans="1:16" ht="51" x14ac:dyDescent="0.25">
      <c r="A1" s="2" t="s">
        <v>481</v>
      </c>
      <c r="B1" s="2" t="s">
        <v>482</v>
      </c>
      <c r="C1" s="2" t="s">
        <v>483</v>
      </c>
      <c r="D1" s="2" t="s">
        <v>484</v>
      </c>
      <c r="E1" s="2" t="s">
        <v>485</v>
      </c>
      <c r="F1" s="2" t="s">
        <v>486</v>
      </c>
      <c r="G1" s="2" t="s">
        <v>487</v>
      </c>
      <c r="H1" s="3" t="s">
        <v>488</v>
      </c>
      <c r="I1" s="4" t="s">
        <v>510</v>
      </c>
      <c r="J1" s="3" t="s">
        <v>845</v>
      </c>
      <c r="K1" s="4" t="s">
        <v>511</v>
      </c>
      <c r="L1" s="3" t="s">
        <v>846</v>
      </c>
      <c r="M1" s="2" t="s">
        <v>847</v>
      </c>
      <c r="N1" s="2" t="s">
        <v>848</v>
      </c>
    </row>
    <row r="2" spans="1:16" s="10" customFormat="1" x14ac:dyDescent="0.25">
      <c r="A2" s="53" t="s">
        <v>0</v>
      </c>
      <c r="B2" s="53" t="s">
        <v>710</v>
      </c>
      <c r="C2" s="53" t="s">
        <v>773</v>
      </c>
      <c r="D2" s="53" t="s">
        <v>789</v>
      </c>
      <c r="E2" s="53" t="s">
        <v>908</v>
      </c>
      <c r="F2" s="53" t="s">
        <v>758</v>
      </c>
      <c r="G2" s="53" t="s">
        <v>528</v>
      </c>
      <c r="H2" s="53" t="s">
        <v>12</v>
      </c>
      <c r="I2" s="53">
        <v>33986.71</v>
      </c>
      <c r="J2" s="53">
        <v>7</v>
      </c>
      <c r="K2" s="53">
        <v>33986.71</v>
      </c>
      <c r="L2" s="53">
        <v>7</v>
      </c>
      <c r="M2" s="53" t="s">
        <v>3</v>
      </c>
      <c r="N2" s="53">
        <v>100</v>
      </c>
      <c r="P2" s="9"/>
    </row>
    <row r="3" spans="1:16" s="10" customFormat="1" x14ac:dyDescent="0.25">
      <c r="A3" s="53" t="s">
        <v>0</v>
      </c>
      <c r="B3" s="53" t="s">
        <v>710</v>
      </c>
      <c r="C3" s="53" t="s">
        <v>773</v>
      </c>
      <c r="D3" s="53" t="s">
        <v>789</v>
      </c>
      <c r="E3" s="53" t="s">
        <v>908</v>
      </c>
      <c r="F3" s="53" t="s">
        <v>758</v>
      </c>
      <c r="G3" s="53" t="s">
        <v>528</v>
      </c>
      <c r="H3" s="53" t="s">
        <v>7</v>
      </c>
      <c r="I3" s="53">
        <v>10543.5</v>
      </c>
      <c r="J3" s="53">
        <v>1</v>
      </c>
      <c r="K3" s="53">
        <v>10543.5</v>
      </c>
      <c r="L3" s="53">
        <v>1</v>
      </c>
      <c r="M3" s="53" t="s">
        <v>3</v>
      </c>
      <c r="N3" s="53">
        <v>100</v>
      </c>
      <c r="P3" s="55"/>
    </row>
    <row r="4" spans="1:16" s="10" customFormat="1" x14ac:dyDescent="0.25">
      <c r="A4" s="53" t="s">
        <v>0</v>
      </c>
      <c r="B4" s="53" t="s">
        <v>710</v>
      </c>
      <c r="C4" s="53" t="s">
        <v>773</v>
      </c>
      <c r="D4" s="53" t="s">
        <v>789</v>
      </c>
      <c r="E4" s="53" t="s">
        <v>908</v>
      </c>
      <c r="F4" s="53" t="s">
        <v>758</v>
      </c>
      <c r="G4" s="53" t="s">
        <v>528</v>
      </c>
      <c r="H4" s="53" t="s">
        <v>2</v>
      </c>
      <c r="I4" s="53">
        <v>515661.2</v>
      </c>
      <c r="J4" s="53">
        <v>216</v>
      </c>
      <c r="K4" s="53">
        <v>238056.34999999998</v>
      </c>
      <c r="L4" s="53">
        <v>129</v>
      </c>
      <c r="M4" s="53" t="s">
        <v>3</v>
      </c>
      <c r="N4" s="53">
        <v>100</v>
      </c>
      <c r="P4" s="55"/>
    </row>
    <row r="5" spans="1:16" s="10" customFormat="1" x14ac:dyDescent="0.25">
      <c r="A5" s="56" t="s">
        <v>0</v>
      </c>
      <c r="B5" s="56" t="s">
        <v>1475</v>
      </c>
      <c r="C5" s="56" t="s">
        <v>1476</v>
      </c>
      <c r="D5" s="60" t="s">
        <v>57</v>
      </c>
      <c r="E5" s="56" t="s">
        <v>908</v>
      </c>
      <c r="F5" s="56" t="s">
        <v>1477</v>
      </c>
      <c r="G5" s="56" t="s">
        <v>1478</v>
      </c>
      <c r="H5" s="56" t="s">
        <v>2</v>
      </c>
      <c r="I5" s="56">
        <v>15000</v>
      </c>
      <c r="J5" s="56">
        <v>1</v>
      </c>
      <c r="K5" s="56">
        <v>15000</v>
      </c>
      <c r="L5" s="56">
        <v>1</v>
      </c>
      <c r="M5" s="56" t="s">
        <v>3</v>
      </c>
      <c r="N5" s="56">
        <v>100</v>
      </c>
    </row>
    <row r="6" spans="1:16" s="10" customFormat="1" x14ac:dyDescent="0.25">
      <c r="A6" s="56" t="s">
        <v>0</v>
      </c>
      <c r="B6" s="56" t="s">
        <v>1533</v>
      </c>
      <c r="C6" s="56" t="s">
        <v>1534</v>
      </c>
      <c r="D6" s="56" t="s">
        <v>57</v>
      </c>
      <c r="E6" s="56" t="s">
        <v>908</v>
      </c>
      <c r="F6" s="56" t="s">
        <v>1535</v>
      </c>
      <c r="G6" s="56" t="s">
        <v>1536</v>
      </c>
      <c r="H6" s="56" t="s">
        <v>2</v>
      </c>
      <c r="I6" s="56">
        <v>4000</v>
      </c>
      <c r="J6" s="56">
        <v>1</v>
      </c>
      <c r="K6" s="56">
        <v>4000</v>
      </c>
      <c r="L6" s="56">
        <v>1</v>
      </c>
      <c r="M6" s="56" t="s">
        <v>3</v>
      </c>
      <c r="N6" s="56">
        <v>100</v>
      </c>
    </row>
    <row r="7" spans="1:16" s="10" customFormat="1" x14ac:dyDescent="0.25">
      <c r="A7" s="56" t="s">
        <v>0</v>
      </c>
      <c r="B7" s="56" t="s">
        <v>489</v>
      </c>
      <c r="C7" s="56" t="s">
        <v>490</v>
      </c>
      <c r="D7" s="56" t="s">
        <v>57</v>
      </c>
      <c r="E7" s="56" t="s">
        <v>908</v>
      </c>
      <c r="F7" s="56" t="s">
        <v>774</v>
      </c>
      <c r="G7" s="56" t="s">
        <v>529</v>
      </c>
      <c r="H7" s="56" t="s">
        <v>12</v>
      </c>
      <c r="I7" s="56">
        <v>15582.979999999998</v>
      </c>
      <c r="J7" s="56">
        <v>7</v>
      </c>
      <c r="K7" s="56">
        <v>15582.979999999998</v>
      </c>
      <c r="L7" s="56">
        <v>7</v>
      </c>
      <c r="M7" s="56" t="s">
        <v>3</v>
      </c>
      <c r="N7" s="56">
        <v>100</v>
      </c>
    </row>
    <row r="8" spans="1:16" s="10" customFormat="1" x14ac:dyDescent="0.25">
      <c r="A8" s="56" t="s">
        <v>0</v>
      </c>
      <c r="B8" s="56" t="s">
        <v>884</v>
      </c>
      <c r="C8" s="56" t="s">
        <v>885</v>
      </c>
      <c r="D8" s="56" t="s">
        <v>57</v>
      </c>
      <c r="E8" s="56" t="s">
        <v>908</v>
      </c>
      <c r="F8" s="56" t="s">
        <v>886</v>
      </c>
      <c r="G8" s="56" t="s">
        <v>887</v>
      </c>
      <c r="H8" s="56" t="s">
        <v>12</v>
      </c>
      <c r="I8" s="56">
        <v>1416000</v>
      </c>
      <c r="J8" s="56">
        <v>118</v>
      </c>
      <c r="K8" s="56">
        <v>708000</v>
      </c>
      <c r="L8" s="56">
        <v>671</v>
      </c>
      <c r="M8" s="56" t="s">
        <v>3</v>
      </c>
      <c r="N8" s="56">
        <v>100</v>
      </c>
    </row>
    <row r="9" spans="1:16" s="10" customFormat="1" x14ac:dyDescent="0.25">
      <c r="A9" s="56" t="s">
        <v>0</v>
      </c>
      <c r="B9" s="56" t="s">
        <v>491</v>
      </c>
      <c r="C9" s="56" t="s">
        <v>492</v>
      </c>
      <c r="D9" s="56" t="s">
        <v>57</v>
      </c>
      <c r="E9" s="56" t="s">
        <v>908</v>
      </c>
      <c r="F9" s="56" t="s">
        <v>758</v>
      </c>
      <c r="G9" s="56" t="s">
        <v>530</v>
      </c>
      <c r="H9" s="56" t="s">
        <v>2</v>
      </c>
      <c r="I9" s="56">
        <v>246484.37</v>
      </c>
      <c r="J9" s="56">
        <v>184</v>
      </c>
      <c r="K9" s="56">
        <v>107423.37</v>
      </c>
      <c r="L9" s="56">
        <v>111</v>
      </c>
      <c r="M9" s="56" t="s">
        <v>3</v>
      </c>
      <c r="N9" s="56">
        <v>100</v>
      </c>
    </row>
    <row r="10" spans="1:16" s="10" customFormat="1" x14ac:dyDescent="0.25">
      <c r="A10" s="56" t="s">
        <v>0</v>
      </c>
      <c r="B10" s="56" t="s">
        <v>748</v>
      </c>
      <c r="C10" s="56" t="s">
        <v>749</v>
      </c>
      <c r="D10" s="56" t="s">
        <v>57</v>
      </c>
      <c r="E10" s="56" t="s">
        <v>908</v>
      </c>
      <c r="F10" s="56" t="s">
        <v>776</v>
      </c>
      <c r="G10" s="56" t="s">
        <v>750</v>
      </c>
      <c r="H10" s="56" t="s">
        <v>12</v>
      </c>
      <c r="I10" s="56">
        <v>510800</v>
      </c>
      <c r="J10" s="56">
        <v>138</v>
      </c>
      <c r="K10" s="56">
        <v>505500</v>
      </c>
      <c r="L10" s="56">
        <v>133</v>
      </c>
      <c r="M10" s="56" t="s">
        <v>3</v>
      </c>
      <c r="N10" s="56">
        <v>100</v>
      </c>
    </row>
    <row r="11" spans="1:16" s="10" customFormat="1" x14ac:dyDescent="0.25">
      <c r="A11" s="56" t="s">
        <v>0</v>
      </c>
      <c r="B11" s="56" t="s">
        <v>489</v>
      </c>
      <c r="C11" s="56" t="s">
        <v>490</v>
      </c>
      <c r="D11" s="56" t="s">
        <v>57</v>
      </c>
      <c r="E11" s="56" t="s">
        <v>908</v>
      </c>
      <c r="F11" s="56" t="s">
        <v>774</v>
      </c>
      <c r="G11" s="56" t="s">
        <v>529</v>
      </c>
      <c r="H11" s="56" t="s">
        <v>6</v>
      </c>
      <c r="I11" s="56">
        <v>11954863</v>
      </c>
      <c r="J11" s="56">
        <v>209</v>
      </c>
      <c r="K11" s="56">
        <v>10724188.319999998</v>
      </c>
      <c r="L11" s="56">
        <v>173</v>
      </c>
      <c r="M11" s="56" t="s">
        <v>3</v>
      </c>
      <c r="N11" s="56">
        <v>100</v>
      </c>
    </row>
    <row r="12" spans="1:16" s="10" customFormat="1" x14ac:dyDescent="0.25">
      <c r="A12" s="56" t="s">
        <v>0</v>
      </c>
      <c r="B12" s="56" t="s">
        <v>489</v>
      </c>
      <c r="C12" s="56" t="s">
        <v>490</v>
      </c>
      <c r="D12" s="56" t="s">
        <v>57</v>
      </c>
      <c r="E12" s="56" t="s">
        <v>908</v>
      </c>
      <c r="F12" s="56" t="s">
        <v>774</v>
      </c>
      <c r="G12" s="56" t="s">
        <v>529</v>
      </c>
      <c r="H12" s="56" t="s">
        <v>2</v>
      </c>
      <c r="I12" s="56">
        <v>9195062.1600000001</v>
      </c>
      <c r="J12" s="56">
        <v>11</v>
      </c>
      <c r="K12" s="56">
        <v>6132563.3999999994</v>
      </c>
      <c r="L12" s="56">
        <v>7</v>
      </c>
      <c r="M12" s="56" t="s">
        <v>3</v>
      </c>
      <c r="N12" s="56">
        <v>100</v>
      </c>
    </row>
    <row r="13" spans="1:16" s="10" customFormat="1" x14ac:dyDescent="0.25">
      <c r="A13" s="46" t="s">
        <v>0</v>
      </c>
      <c r="B13" s="46" t="s">
        <v>54</v>
      </c>
      <c r="C13" s="46" t="s">
        <v>55</v>
      </c>
      <c r="D13" s="46" t="s">
        <v>56</v>
      </c>
      <c r="E13" s="46" t="s">
        <v>908</v>
      </c>
      <c r="F13" s="46" t="s">
        <v>758</v>
      </c>
      <c r="G13" s="46" t="s">
        <v>526</v>
      </c>
      <c r="H13" s="46" t="s">
        <v>12</v>
      </c>
      <c r="I13" s="46">
        <v>24643.15</v>
      </c>
      <c r="J13" s="46">
        <v>7</v>
      </c>
      <c r="K13" s="46">
        <v>24643.15</v>
      </c>
      <c r="L13" s="46">
        <v>7</v>
      </c>
      <c r="M13" s="46" t="s">
        <v>3</v>
      </c>
      <c r="N13" s="46">
        <v>100</v>
      </c>
    </row>
    <row r="14" spans="1:16" s="10" customFormat="1" x14ac:dyDescent="0.25">
      <c r="A14" s="46" t="s">
        <v>0</v>
      </c>
      <c r="B14" s="46" t="s">
        <v>790</v>
      </c>
      <c r="C14" s="46" t="s">
        <v>791</v>
      </c>
      <c r="D14" s="46" t="s">
        <v>56</v>
      </c>
      <c r="E14" s="46" t="s">
        <v>908</v>
      </c>
      <c r="F14" s="46" t="s">
        <v>792</v>
      </c>
      <c r="G14" s="46" t="s">
        <v>793</v>
      </c>
      <c r="H14" s="46" t="s">
        <v>2</v>
      </c>
      <c r="I14" s="46">
        <v>4809.6000000000004</v>
      </c>
      <c r="J14" s="46">
        <v>1</v>
      </c>
      <c r="K14" s="46">
        <v>4809.6000000000004</v>
      </c>
      <c r="L14" s="46">
        <v>1</v>
      </c>
      <c r="M14" s="46" t="s">
        <v>3</v>
      </c>
      <c r="N14" s="46">
        <v>100</v>
      </c>
    </row>
    <row r="15" spans="1:16" s="10" customFormat="1" x14ac:dyDescent="0.25">
      <c r="A15" s="46" t="s">
        <v>0</v>
      </c>
      <c r="B15" s="46" t="s">
        <v>790</v>
      </c>
      <c r="C15" s="46" t="s">
        <v>791</v>
      </c>
      <c r="D15" s="46" t="s">
        <v>56</v>
      </c>
      <c r="E15" s="46" t="s">
        <v>908</v>
      </c>
      <c r="F15" s="46" t="s">
        <v>792</v>
      </c>
      <c r="G15" s="46" t="s">
        <v>793</v>
      </c>
      <c r="H15" s="46" t="s">
        <v>17</v>
      </c>
      <c r="I15" s="46">
        <v>120000</v>
      </c>
      <c r="J15" s="46">
        <v>15</v>
      </c>
      <c r="K15" s="46">
        <v>75000</v>
      </c>
      <c r="L15" s="46">
        <v>13</v>
      </c>
      <c r="M15" s="46" t="s">
        <v>3</v>
      </c>
      <c r="N15" s="46">
        <v>100</v>
      </c>
    </row>
    <row r="16" spans="1:16" s="10" customFormat="1" x14ac:dyDescent="0.25">
      <c r="A16" s="46" t="s">
        <v>0</v>
      </c>
      <c r="B16" s="46" t="s">
        <v>493</v>
      </c>
      <c r="C16" s="46" t="s">
        <v>494</v>
      </c>
      <c r="D16" s="46" t="s">
        <v>56</v>
      </c>
      <c r="E16" s="46" t="s">
        <v>908</v>
      </c>
      <c r="F16" s="46" t="s">
        <v>769</v>
      </c>
      <c r="G16" s="46" t="s">
        <v>527</v>
      </c>
      <c r="H16" s="46" t="s">
        <v>2</v>
      </c>
      <c r="I16" s="46">
        <v>30660.87</v>
      </c>
      <c r="J16" s="46">
        <v>10</v>
      </c>
      <c r="K16" s="46">
        <v>24974.68</v>
      </c>
      <c r="L16" s="46">
        <v>2</v>
      </c>
      <c r="M16" s="46" t="s">
        <v>3</v>
      </c>
      <c r="N16" s="46">
        <v>100</v>
      </c>
    </row>
    <row r="17" spans="1:14" s="10" customFormat="1" x14ac:dyDescent="0.25">
      <c r="A17" s="46" t="s">
        <v>0</v>
      </c>
      <c r="B17" s="46" t="s">
        <v>54</v>
      </c>
      <c r="C17" s="46" t="s">
        <v>55</v>
      </c>
      <c r="D17" s="46" t="s">
        <v>56</v>
      </c>
      <c r="E17" s="46" t="s">
        <v>908</v>
      </c>
      <c r="F17" s="46" t="s">
        <v>758</v>
      </c>
      <c r="G17" s="46" t="s">
        <v>526</v>
      </c>
      <c r="H17" s="46" t="s">
        <v>2</v>
      </c>
      <c r="I17" s="46">
        <v>428000</v>
      </c>
      <c r="J17" s="46">
        <v>314</v>
      </c>
      <c r="K17" s="46">
        <v>148826.26</v>
      </c>
      <c r="L17" s="46">
        <v>176</v>
      </c>
      <c r="M17" s="46" t="s">
        <v>3</v>
      </c>
      <c r="N17" s="46">
        <v>100</v>
      </c>
    </row>
    <row r="18" spans="1:14" s="10" customFormat="1" x14ac:dyDescent="0.25">
      <c r="A18" s="46" t="s">
        <v>0</v>
      </c>
      <c r="B18" s="46" t="s">
        <v>493</v>
      </c>
      <c r="C18" s="46" t="s">
        <v>494</v>
      </c>
      <c r="D18" s="46" t="s">
        <v>56</v>
      </c>
      <c r="E18" s="46" t="s">
        <v>908</v>
      </c>
      <c r="F18" s="46" t="s">
        <v>769</v>
      </c>
      <c r="G18" s="46" t="s">
        <v>527</v>
      </c>
      <c r="H18" s="46" t="s">
        <v>6</v>
      </c>
      <c r="I18" s="46">
        <v>59788789.789999835</v>
      </c>
      <c r="J18" s="46">
        <v>8907</v>
      </c>
      <c r="K18" s="46">
        <v>51347151.189999938</v>
      </c>
      <c r="L18" s="46">
        <v>4407</v>
      </c>
      <c r="M18" s="46" t="s">
        <v>3</v>
      </c>
      <c r="N18" s="46">
        <v>100</v>
      </c>
    </row>
    <row r="19" spans="1:14" s="10" customFormat="1" x14ac:dyDescent="0.25">
      <c r="A19" s="46" t="s">
        <v>0</v>
      </c>
      <c r="B19" s="46" t="s">
        <v>790</v>
      </c>
      <c r="C19" s="46" t="s">
        <v>791</v>
      </c>
      <c r="D19" s="46" t="s">
        <v>56</v>
      </c>
      <c r="E19" s="46" t="s">
        <v>908</v>
      </c>
      <c r="F19" s="46" t="s">
        <v>792</v>
      </c>
      <c r="G19" s="46" t="s">
        <v>793</v>
      </c>
      <c r="H19" s="46" t="s">
        <v>6</v>
      </c>
      <c r="I19" s="46">
        <v>2068920</v>
      </c>
      <c r="J19" s="46">
        <v>58</v>
      </c>
      <c r="K19" s="46">
        <v>1825520</v>
      </c>
      <c r="L19" s="46">
        <v>51</v>
      </c>
      <c r="M19" s="46" t="s">
        <v>3</v>
      </c>
      <c r="N19" s="46">
        <v>100</v>
      </c>
    </row>
    <row r="20" spans="1:14" s="10" customFormat="1" x14ac:dyDescent="0.25">
      <c r="A20" s="46" t="s">
        <v>0</v>
      </c>
      <c r="B20" s="46" t="s">
        <v>727</v>
      </c>
      <c r="C20" s="46" t="s">
        <v>728</v>
      </c>
      <c r="D20" s="46" t="s">
        <v>56</v>
      </c>
      <c r="E20" s="46" t="s">
        <v>908</v>
      </c>
      <c r="F20" s="46" t="s">
        <v>758</v>
      </c>
      <c r="G20" s="46" t="s">
        <v>756</v>
      </c>
      <c r="H20" s="46" t="s">
        <v>7</v>
      </c>
      <c r="I20" s="46">
        <v>660</v>
      </c>
      <c r="J20" s="46">
        <v>1</v>
      </c>
      <c r="K20" s="46">
        <v>660</v>
      </c>
      <c r="L20" s="46">
        <v>1</v>
      </c>
      <c r="M20" s="46" t="s">
        <v>3</v>
      </c>
      <c r="N20" s="46">
        <v>100</v>
      </c>
    </row>
    <row r="21" spans="1:14" s="10" customFormat="1" x14ac:dyDescent="0.25">
      <c r="A21" s="46" t="s">
        <v>0</v>
      </c>
      <c r="B21" s="46" t="s">
        <v>493</v>
      </c>
      <c r="C21" s="46" t="s">
        <v>494</v>
      </c>
      <c r="D21" s="46" t="s">
        <v>56</v>
      </c>
      <c r="E21" s="46" t="s">
        <v>908</v>
      </c>
      <c r="F21" s="46" t="s">
        <v>769</v>
      </c>
      <c r="G21" s="46" t="s">
        <v>527</v>
      </c>
      <c r="H21" s="46" t="s">
        <v>7</v>
      </c>
      <c r="I21" s="46">
        <v>14128175.580000002</v>
      </c>
      <c r="J21" s="46">
        <v>425</v>
      </c>
      <c r="K21" s="46">
        <v>13377607.899999993</v>
      </c>
      <c r="L21" s="46">
        <v>359</v>
      </c>
      <c r="M21" s="46" t="s">
        <v>3</v>
      </c>
      <c r="N21" s="46">
        <v>100</v>
      </c>
    </row>
    <row r="22" spans="1:14" s="10" customFormat="1" x14ac:dyDescent="0.25">
      <c r="A22" s="46" t="s">
        <v>0</v>
      </c>
      <c r="B22" s="46" t="s">
        <v>727</v>
      </c>
      <c r="C22" s="46" t="s">
        <v>728</v>
      </c>
      <c r="D22" s="46" t="s">
        <v>56</v>
      </c>
      <c r="E22" s="46" t="s">
        <v>908</v>
      </c>
      <c r="F22" s="46" t="s">
        <v>758</v>
      </c>
      <c r="G22" s="46" t="s">
        <v>756</v>
      </c>
      <c r="H22" s="46" t="s">
        <v>6</v>
      </c>
      <c r="I22" s="46">
        <v>11492299.569999997</v>
      </c>
      <c r="J22" s="46">
        <v>167</v>
      </c>
      <c r="K22" s="46">
        <v>10912705.099999966</v>
      </c>
      <c r="L22" s="46">
        <v>12779</v>
      </c>
      <c r="M22" s="46" t="s">
        <v>3</v>
      </c>
      <c r="N22" s="46">
        <v>100</v>
      </c>
    </row>
    <row r="23" spans="1:14" s="10" customFormat="1" x14ac:dyDescent="0.25">
      <c r="A23" s="46" t="s">
        <v>0</v>
      </c>
      <c r="B23" s="46" t="s">
        <v>1613</v>
      </c>
      <c r="C23" s="46" t="s">
        <v>1614</v>
      </c>
      <c r="D23" s="46" t="s">
        <v>56</v>
      </c>
      <c r="E23" s="46" t="s">
        <v>908</v>
      </c>
      <c r="F23" s="46" t="s">
        <v>769</v>
      </c>
      <c r="G23" s="46" t="s">
        <v>1615</v>
      </c>
      <c r="H23" s="46" t="s">
        <v>12</v>
      </c>
      <c r="I23" s="46">
        <v>9272.73</v>
      </c>
      <c r="J23" s="46">
        <v>1</v>
      </c>
      <c r="K23" s="46">
        <v>1010</v>
      </c>
      <c r="L23" s="46">
        <v>1</v>
      </c>
      <c r="M23" s="46" t="s">
        <v>3</v>
      </c>
      <c r="N23" s="46">
        <v>100</v>
      </c>
    </row>
    <row r="24" spans="1:14" s="10" customFormat="1" x14ac:dyDescent="0.25">
      <c r="A24" s="46" t="s">
        <v>0</v>
      </c>
      <c r="B24" s="46" t="s">
        <v>727</v>
      </c>
      <c r="C24" s="46" t="s">
        <v>728</v>
      </c>
      <c r="D24" s="46" t="s">
        <v>56</v>
      </c>
      <c r="E24" s="46" t="s">
        <v>908</v>
      </c>
      <c r="F24" s="46" t="s">
        <v>758</v>
      </c>
      <c r="G24" s="46" t="s">
        <v>756</v>
      </c>
      <c r="H24" s="46" t="s">
        <v>2</v>
      </c>
      <c r="I24" s="46">
        <v>171497.33000000002</v>
      </c>
      <c r="J24" s="46">
        <v>16</v>
      </c>
      <c r="K24" s="46">
        <v>103272.34</v>
      </c>
      <c r="L24" s="46">
        <v>14</v>
      </c>
      <c r="M24" s="46" t="s">
        <v>3</v>
      </c>
      <c r="N24" s="46">
        <v>100</v>
      </c>
    </row>
    <row r="25" spans="1:14" s="10" customForma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</row>
    <row r="26" spans="1:14" x14ac:dyDescent="0.25">
      <c r="A26" s="7" t="s">
        <v>124</v>
      </c>
      <c r="B26" s="7"/>
      <c r="C26" s="7"/>
      <c r="D26" s="17"/>
      <c r="E26" s="7"/>
      <c r="F26" s="7"/>
      <c r="G26" s="7"/>
      <c r="H26" s="7"/>
      <c r="I26" s="18">
        <f>SUM(I2:I24)</f>
        <v>112185712.53999983</v>
      </c>
      <c r="J26" s="18">
        <f t="shared" ref="J26:L26" si="0">SUM(J2:J24)</f>
        <v>10815</v>
      </c>
      <c r="K26" s="18">
        <f t="shared" si="0"/>
        <v>96341024.84999989</v>
      </c>
      <c r="L26" s="18">
        <f t="shared" si="0"/>
        <v>19052</v>
      </c>
      <c r="M26" s="7"/>
      <c r="N26" s="7"/>
    </row>
    <row r="27" spans="1:14" x14ac:dyDescent="0.25">
      <c r="A27" s="14" t="s">
        <v>1586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25">
        <v>0.998</v>
      </c>
    </row>
    <row r="28" spans="1:14" x14ac:dyDescent="0.25">
      <c r="A28" s="20" t="s">
        <v>1597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21">
        <v>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42</vt:i4>
      </vt:variant>
    </vt:vector>
  </HeadingPairs>
  <TitlesOfParts>
    <vt:vector size="42" baseType="lpstr">
      <vt:lpstr>Абдулинский мун.окр.</vt:lpstr>
      <vt:lpstr>г.Бугуруслан</vt:lpstr>
      <vt:lpstr>г.Бузулук</vt:lpstr>
      <vt:lpstr>Гайский мун.окр.</vt:lpstr>
      <vt:lpstr>Кувандыкский мун.окр.</vt:lpstr>
      <vt:lpstr>г.Медногорск</vt:lpstr>
      <vt:lpstr>г.Новотроицк</vt:lpstr>
      <vt:lpstr>г.Оренбург</vt:lpstr>
      <vt:lpstr>г.Орск</vt:lpstr>
      <vt:lpstr>Соль-Илецкий мун.окр.</vt:lpstr>
      <vt:lpstr>Сорочинский мун.окр.</vt:lpstr>
      <vt:lpstr>Ясненский мун. окр.</vt:lpstr>
      <vt:lpstr>ЗАТО Комаровский</vt:lpstr>
      <vt:lpstr>Адамовский район</vt:lpstr>
      <vt:lpstr>Акбулакский район</vt:lpstr>
      <vt:lpstr>Александровский район</vt:lpstr>
      <vt:lpstr>Асекеевский район</vt:lpstr>
      <vt:lpstr>Беляевский район</vt:lpstr>
      <vt:lpstr>Бугурусланский район</vt:lpstr>
      <vt:lpstr>Бузулукский район</vt:lpstr>
      <vt:lpstr>Грачевский район</vt:lpstr>
      <vt:lpstr>Домбаровский район</vt:lpstr>
      <vt:lpstr>Илекский район</vt:lpstr>
      <vt:lpstr>Кваркенский район</vt:lpstr>
      <vt:lpstr>Красногвардейский район</vt:lpstr>
      <vt:lpstr>Курманаевский район</vt:lpstr>
      <vt:lpstr>Матвеевский район</vt:lpstr>
      <vt:lpstr>Новоорский район</vt:lpstr>
      <vt:lpstr>Новосергиевский район</vt:lpstr>
      <vt:lpstr>Октябрьский район</vt:lpstr>
      <vt:lpstr>Оренбургский район</vt:lpstr>
      <vt:lpstr>Первомайский район</vt:lpstr>
      <vt:lpstr>Переволоцкий район</vt:lpstr>
      <vt:lpstr>Пономаревский район</vt:lpstr>
      <vt:lpstr>Сакмарский район</vt:lpstr>
      <vt:lpstr>Саракташский район</vt:lpstr>
      <vt:lpstr>Светлинский район</vt:lpstr>
      <vt:lpstr>Северный район</vt:lpstr>
      <vt:lpstr>Ташлинский район</vt:lpstr>
      <vt:lpstr>Тоцкий район</vt:lpstr>
      <vt:lpstr>Тюльганский район</vt:lpstr>
      <vt:lpstr>Шарлыкский район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2025-09-29T08:46:18Z</dcterms:modified>
</cp:coreProperties>
</file>