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390" tabRatio="655"/>
  </bookViews>
  <sheets>
    <sheet name="Абдулинский мун.окр." sheetId="1" r:id="rId1"/>
    <sheet name="г.Бугуруслан" sheetId="2" r:id="rId2"/>
    <sheet name="г.Бузулук" sheetId="3" r:id="rId3"/>
    <sheet name="Гайский мун.окр." sheetId="4" r:id="rId4"/>
    <sheet name="Кувандыкский мун.окр." sheetId="5" r:id="rId5"/>
    <sheet name="г.Медногорск" sheetId="6" r:id="rId6"/>
    <sheet name="г.Новотроицк" sheetId="7" r:id="rId7"/>
    <sheet name="г.Оренбург" sheetId="8" r:id="rId8"/>
    <sheet name="г.Орск" sheetId="9" r:id="rId9"/>
    <sheet name="Соль-Илецкий мун.окр." sheetId="10" r:id="rId10"/>
    <sheet name="Сорочинский мун.окр." sheetId="11" r:id="rId11"/>
    <sheet name="Ясненский мун. окр." sheetId="43" r:id="rId12"/>
    <sheet name="ЗАТО Комаровский" sheetId="13" r:id="rId13"/>
    <sheet name="Адамовский район" sheetId="14" r:id="rId14"/>
    <sheet name="Акбулакский район" sheetId="15" r:id="rId15"/>
    <sheet name="Александровский район" sheetId="16" r:id="rId16"/>
    <sheet name="Асекеевский район" sheetId="17" r:id="rId17"/>
    <sheet name="Беляевский район" sheetId="18" r:id="rId18"/>
    <sheet name="Бугурусланский район" sheetId="19" r:id="rId19"/>
    <sheet name="Бузулукский район" sheetId="20" r:id="rId20"/>
    <sheet name="Грачевский район" sheetId="21" r:id="rId21"/>
    <sheet name="Домбаровский район" sheetId="22" r:id="rId22"/>
    <sheet name="Илекский район" sheetId="23" r:id="rId23"/>
    <sheet name="Кваркенский район" sheetId="24" r:id="rId24"/>
    <sheet name="Красногвардейский район" sheetId="25" r:id="rId25"/>
    <sheet name="Курманаевский район" sheetId="26" r:id="rId26"/>
    <sheet name="Матвеевский район" sheetId="27" r:id="rId27"/>
    <sheet name="Новоорский район" sheetId="28" r:id="rId28"/>
    <sheet name="Новосергиевский район" sheetId="29" r:id="rId29"/>
    <sheet name="Октябрьский район" sheetId="30" r:id="rId30"/>
    <sheet name="Оренбургский район" sheetId="31" r:id="rId31"/>
    <sheet name="Первомайский район" sheetId="32" r:id="rId32"/>
    <sheet name="Переволоцкий район" sheetId="33" r:id="rId33"/>
    <sheet name="Пономаревский район" sheetId="34" r:id="rId34"/>
    <sheet name="Сакмарский район" sheetId="35" r:id="rId35"/>
    <sheet name="Саракташский район" sheetId="36" r:id="rId36"/>
    <sheet name="Светлинский район" sheetId="37" r:id="rId37"/>
    <sheet name="Северный район" sheetId="38" r:id="rId38"/>
    <sheet name="Ташлинский район" sheetId="39" r:id="rId39"/>
    <sheet name="Тоцкий район" sheetId="40" r:id="rId40"/>
    <sheet name="Тюльганский район" sheetId="41" r:id="rId41"/>
    <sheet name="Шарлыкский район" sheetId="42" r:id="rId42"/>
  </sheets>
  <definedNames>
    <definedName name="_xlnm._FilterDatabase" localSheetId="16" hidden="1">'Асекеевский район'!$A$1:$N$15</definedName>
    <definedName name="_xlnm._FilterDatabase" localSheetId="18" hidden="1">'Бугурусланский район'!$A$1:$N$11</definedName>
    <definedName name="_xlnm._FilterDatabase" localSheetId="19" hidden="1">'Бузулукский район'!$A$1:$N$32</definedName>
    <definedName name="_xlnm._FilterDatabase" localSheetId="7" hidden="1">г.Оренбург!$A$1:$N$41</definedName>
    <definedName name="_xlnm._FilterDatabase" localSheetId="8" hidden="1">г.Орск!$A$1:$N$1</definedName>
    <definedName name="_xlnm._FilterDatabase" localSheetId="20" hidden="1">'Грачевский район'!$A$1:$N$1</definedName>
    <definedName name="_xlnm._FilterDatabase" localSheetId="21" hidden="1">'Домбаровский район'!$A$1:$N$1</definedName>
    <definedName name="_xlnm._FilterDatabase" localSheetId="22" hidden="1">'Илекский район'!$A$1:$N$19</definedName>
    <definedName name="_xlnm._FilterDatabase" localSheetId="23" hidden="1">'Кваркенский район'!$A$1:$N$1</definedName>
    <definedName name="_xlnm._FilterDatabase" localSheetId="24" hidden="1">'Красногвардейский район'!$A$1:$N$1</definedName>
    <definedName name="_xlnm._FilterDatabase" localSheetId="25" hidden="1">'Курманаевский район'!$A$1:$N$1</definedName>
    <definedName name="_xlnm._FilterDatabase" localSheetId="26" hidden="1">'Матвеевский район'!$A$1:$N$1</definedName>
    <definedName name="_xlnm._FilterDatabase" localSheetId="27" hidden="1">'Новоорский район'!$A$1:$N$1</definedName>
    <definedName name="_xlnm._FilterDatabase" localSheetId="28" hidden="1">'Новосергиевский район'!$A$1:$N$1</definedName>
    <definedName name="_xlnm._FilterDatabase" localSheetId="30" hidden="1">'Оренбургский район'!$A$1:$N$1</definedName>
    <definedName name="_xlnm._FilterDatabase" localSheetId="31" hidden="1">'Первомайский район'!$A$1:$N$1</definedName>
    <definedName name="_xlnm._FilterDatabase" localSheetId="32" hidden="1">'Переволоцкий район'!$A$1:$N$1</definedName>
  </definedNames>
  <calcPr calcId="152511"/>
</workbook>
</file>

<file path=xl/calcChain.xml><?xml version="1.0" encoding="utf-8"?>
<calcChain xmlns="http://schemas.openxmlformats.org/spreadsheetml/2006/main">
  <c r="J34" i="42" l="1"/>
  <c r="K34" i="42"/>
  <c r="L34" i="42"/>
  <c r="I34" i="42"/>
  <c r="J28" i="41"/>
  <c r="K28" i="41"/>
  <c r="L28" i="41"/>
  <c r="I28" i="41"/>
  <c r="J32" i="40"/>
  <c r="K32" i="40"/>
  <c r="L32" i="40"/>
  <c r="I32" i="40"/>
  <c r="J50" i="39"/>
  <c r="K50" i="39"/>
  <c r="L50" i="39"/>
  <c r="I50" i="39"/>
  <c r="J22" i="38"/>
  <c r="K22" i="38"/>
  <c r="L22" i="38"/>
  <c r="I22" i="38"/>
  <c r="J17" i="37"/>
  <c r="K17" i="37"/>
  <c r="L17" i="37"/>
  <c r="I17" i="37"/>
  <c r="J32" i="36"/>
  <c r="K32" i="36"/>
  <c r="L32" i="36"/>
  <c r="I32" i="36"/>
  <c r="J29" i="35"/>
  <c r="K29" i="35"/>
  <c r="L29" i="35"/>
  <c r="I29" i="35"/>
  <c r="J34" i="34"/>
  <c r="K34" i="34"/>
  <c r="L34" i="34"/>
  <c r="I34" i="34"/>
  <c r="J43" i="33"/>
  <c r="K43" i="33"/>
  <c r="L43" i="33"/>
  <c r="I43" i="33"/>
  <c r="J46" i="32"/>
  <c r="K46" i="32"/>
  <c r="L46" i="32"/>
  <c r="I46" i="32"/>
  <c r="J88" i="31"/>
  <c r="K88" i="31"/>
  <c r="L88" i="31"/>
  <c r="I88" i="31"/>
  <c r="J30" i="30"/>
  <c r="K30" i="30"/>
  <c r="L30" i="30"/>
  <c r="I30" i="30"/>
  <c r="J56" i="29"/>
  <c r="K56" i="29"/>
  <c r="L56" i="29"/>
  <c r="I56" i="29"/>
  <c r="J25" i="28"/>
  <c r="K25" i="28"/>
  <c r="L25" i="28"/>
  <c r="I25" i="28"/>
  <c r="J22" i="27"/>
  <c r="K22" i="27"/>
  <c r="L22" i="27"/>
  <c r="I22" i="27"/>
  <c r="J41" i="26"/>
  <c r="K41" i="26"/>
  <c r="L41" i="26"/>
  <c r="I41" i="26"/>
  <c r="J38" i="25"/>
  <c r="K38" i="25"/>
  <c r="L38" i="25"/>
  <c r="I38" i="25"/>
  <c r="J24" i="24"/>
  <c r="K24" i="24"/>
  <c r="L24" i="24"/>
  <c r="I24" i="24"/>
  <c r="J42" i="23"/>
  <c r="K42" i="23"/>
  <c r="L42" i="23"/>
  <c r="I42" i="23"/>
  <c r="J16" i="22"/>
  <c r="K16" i="22"/>
  <c r="L16" i="22"/>
  <c r="I16" i="22"/>
  <c r="J24" i="21"/>
  <c r="K24" i="21"/>
  <c r="L24" i="21"/>
  <c r="I24" i="21"/>
  <c r="J76" i="20"/>
  <c r="K76" i="20"/>
  <c r="L76" i="20"/>
  <c r="I76" i="20"/>
  <c r="J37" i="19"/>
  <c r="K37" i="19"/>
  <c r="L37" i="19"/>
  <c r="I37" i="19"/>
  <c r="J29" i="18"/>
  <c r="K29" i="18"/>
  <c r="L29" i="18"/>
  <c r="I29" i="18"/>
  <c r="J36" i="17"/>
  <c r="K36" i="17"/>
  <c r="L36" i="17"/>
  <c r="I36" i="17"/>
  <c r="J37" i="16"/>
  <c r="K37" i="16"/>
  <c r="L37" i="16"/>
  <c r="I37" i="16"/>
  <c r="J23" i="15"/>
  <c r="K23" i="15"/>
  <c r="L23" i="15"/>
  <c r="I23" i="15"/>
  <c r="J25" i="14"/>
  <c r="K25" i="14"/>
  <c r="L25" i="14"/>
  <c r="I25" i="14"/>
  <c r="J7" i="13"/>
  <c r="K7" i="13"/>
  <c r="L7" i="13"/>
  <c r="I7" i="13"/>
  <c r="J6" i="43"/>
  <c r="K6" i="43"/>
  <c r="L6" i="43"/>
  <c r="I6" i="43"/>
  <c r="J13" i="11"/>
  <c r="K13" i="11"/>
  <c r="L13" i="11"/>
  <c r="I13" i="11"/>
  <c r="J8" i="10"/>
  <c r="K8" i="10"/>
  <c r="L8" i="10"/>
  <c r="I8" i="10"/>
  <c r="J27" i="9"/>
  <c r="K27" i="9"/>
  <c r="L27" i="9"/>
  <c r="I27" i="9"/>
  <c r="J47" i="8"/>
  <c r="K47" i="8"/>
  <c r="L47" i="8"/>
  <c r="I47" i="8"/>
  <c r="J10" i="7"/>
  <c r="K10" i="7"/>
  <c r="L10" i="7"/>
  <c r="I10" i="7"/>
  <c r="J8" i="6"/>
  <c r="K8" i="6"/>
  <c r="L8" i="6"/>
  <c r="I8" i="6"/>
  <c r="J7" i="5"/>
  <c r="K7" i="5"/>
  <c r="L7" i="5"/>
  <c r="I7" i="5"/>
  <c r="J10" i="4"/>
  <c r="K10" i="4"/>
  <c r="L10" i="4"/>
  <c r="I10" i="4"/>
  <c r="J15" i="3"/>
  <c r="K15" i="3"/>
  <c r="L15" i="3"/>
  <c r="I15" i="3"/>
  <c r="J11" i="2"/>
  <c r="K11" i="2"/>
  <c r="L11" i="2"/>
  <c r="I11" i="2"/>
  <c r="J13" i="1"/>
  <c r="K13" i="1"/>
  <c r="L13" i="1"/>
  <c r="I13" i="1"/>
  <c r="M37" i="16" l="1"/>
</calcChain>
</file>

<file path=xl/sharedStrings.xml><?xml version="1.0" encoding="utf-8"?>
<sst xmlns="http://schemas.openxmlformats.org/spreadsheetml/2006/main" count="10537" uniqueCount="1661">
  <si>
    <t>Оренбургская область</t>
  </si>
  <si>
    <t>560101001</t>
  </si>
  <si>
    <t>116</t>
  </si>
  <si>
    <t>Активен</t>
  </si>
  <si>
    <t>3eb492</t>
  </si>
  <si>
    <t>5601021847</t>
  </si>
  <si>
    <t>111</t>
  </si>
  <si>
    <t>114</t>
  </si>
  <si>
    <t>3eb734</t>
  </si>
  <si>
    <t>560201001</t>
  </si>
  <si>
    <t>200873</t>
  </si>
  <si>
    <t>5602001233</t>
  </si>
  <si>
    <t>113</t>
  </si>
  <si>
    <t>2008e0</t>
  </si>
  <si>
    <t>5602007394</t>
  </si>
  <si>
    <t>002683</t>
  </si>
  <si>
    <t>5602000624</t>
  </si>
  <si>
    <t>108</t>
  </si>
  <si>
    <t>0021f3</t>
  </si>
  <si>
    <t>5603009877</t>
  </si>
  <si>
    <t>560301001</t>
  </si>
  <si>
    <t>002581</t>
  </si>
  <si>
    <t>5603005424</t>
  </si>
  <si>
    <t>3008f8</t>
  </si>
  <si>
    <t>5603005047</t>
  </si>
  <si>
    <t>20097e</t>
  </si>
  <si>
    <t>5603005368</t>
  </si>
  <si>
    <t>3ec262</t>
  </si>
  <si>
    <t>5604004840</t>
  </si>
  <si>
    <t>560401001</t>
  </si>
  <si>
    <t>200982</t>
  </si>
  <si>
    <t>5604001493</t>
  </si>
  <si>
    <t>3eb48a</t>
  </si>
  <si>
    <t>5605022182</t>
  </si>
  <si>
    <t>560501001</t>
  </si>
  <si>
    <t>201b54</t>
  </si>
  <si>
    <t>5606003418</t>
  </si>
  <si>
    <t>560601001</t>
  </si>
  <si>
    <t>200594</t>
  </si>
  <si>
    <t>5606001805</t>
  </si>
  <si>
    <t>353ea5</t>
  </si>
  <si>
    <t>5607005908</t>
  </si>
  <si>
    <t>560701001</t>
  </si>
  <si>
    <t>300cc0</t>
  </si>
  <si>
    <t>5607006250</t>
  </si>
  <si>
    <t>20132a</t>
  </si>
  <si>
    <t>5610013779</t>
  </si>
  <si>
    <t>561001001</t>
  </si>
  <si>
    <t>2005a5</t>
  </si>
  <si>
    <t>5610050065</t>
  </si>
  <si>
    <t>20091e</t>
  </si>
  <si>
    <t>5610139980</t>
  </si>
  <si>
    <t>200309</t>
  </si>
  <si>
    <t>5610008810</t>
  </si>
  <si>
    <t>200992</t>
  </si>
  <si>
    <t>5615007105</t>
  </si>
  <si>
    <t>561501001</t>
  </si>
  <si>
    <t>561401001</t>
  </si>
  <si>
    <t>3eb48c</t>
  </si>
  <si>
    <t>5646033264</t>
  </si>
  <si>
    <t>564601001</t>
  </si>
  <si>
    <t>201539</t>
  </si>
  <si>
    <t>5617002230</t>
  </si>
  <si>
    <t>561701001</t>
  </si>
  <si>
    <t>3eb58b</t>
  </si>
  <si>
    <t>5617022194</t>
  </si>
  <si>
    <t>3eb5b0</t>
  </si>
  <si>
    <t>5617022187</t>
  </si>
  <si>
    <t>3eb574</t>
  </si>
  <si>
    <t>5617022236</t>
  </si>
  <si>
    <t>561801001</t>
  </si>
  <si>
    <t>2005dc</t>
  </si>
  <si>
    <t>5619004338</t>
  </si>
  <si>
    <t>561901001</t>
  </si>
  <si>
    <t>201241</t>
  </si>
  <si>
    <t>5619005620</t>
  </si>
  <si>
    <t>201243</t>
  </si>
  <si>
    <t>5619005613</t>
  </si>
  <si>
    <t>562001001</t>
  </si>
  <si>
    <t>201368</t>
  </si>
  <si>
    <t>5620004741</t>
  </si>
  <si>
    <t>20134e</t>
  </si>
  <si>
    <t>5620006636</t>
  </si>
  <si>
    <t>20134b</t>
  </si>
  <si>
    <t>5620006690</t>
  </si>
  <si>
    <t>300c79</t>
  </si>
  <si>
    <t>5620006668</t>
  </si>
  <si>
    <t>2009c9</t>
  </si>
  <si>
    <t>5621005177</t>
  </si>
  <si>
    <t>562101001</t>
  </si>
  <si>
    <t>301494</t>
  </si>
  <si>
    <t>5621006491</t>
  </si>
  <si>
    <t>300bdb</t>
  </si>
  <si>
    <t>5621006438</t>
  </si>
  <si>
    <t>300e79</t>
  </si>
  <si>
    <t>5621006371</t>
  </si>
  <si>
    <t>300e81</t>
  </si>
  <si>
    <t>5621006364</t>
  </si>
  <si>
    <t>300be7</t>
  </si>
  <si>
    <t>5621006477</t>
  </si>
  <si>
    <t>300bf0</t>
  </si>
  <si>
    <t>5621006460</t>
  </si>
  <si>
    <t>562201001</t>
  </si>
  <si>
    <t>2012b2</t>
  </si>
  <si>
    <t>5622003662</t>
  </si>
  <si>
    <t>2009d3</t>
  </si>
  <si>
    <t>5622004909</t>
  </si>
  <si>
    <t>201282</t>
  </si>
  <si>
    <t>5622004987</t>
  </si>
  <si>
    <t>2005f1</t>
  </si>
  <si>
    <t>5622004923</t>
  </si>
  <si>
    <t>2005eb</t>
  </si>
  <si>
    <t>5622004881</t>
  </si>
  <si>
    <t>200890</t>
  </si>
  <si>
    <t>5622004850</t>
  </si>
  <si>
    <t>562301001</t>
  </si>
  <si>
    <t>20134c</t>
  </si>
  <si>
    <t>5623004845</t>
  </si>
  <si>
    <t>201351</t>
  </si>
  <si>
    <t>5623012148</t>
  </si>
  <si>
    <t>20133f</t>
  </si>
  <si>
    <t>5623012162</t>
  </si>
  <si>
    <t>300b09</t>
  </si>
  <si>
    <t>5623012130</t>
  </si>
  <si>
    <t>Итого</t>
  </si>
  <si>
    <t>562401001</t>
  </si>
  <si>
    <t>300e94</t>
  </si>
  <si>
    <t>5624004799</t>
  </si>
  <si>
    <t>300e5a</t>
  </si>
  <si>
    <t>5624004809</t>
  </si>
  <si>
    <t>300e65</t>
  </si>
  <si>
    <t>5624004774</t>
  </si>
  <si>
    <t>562501001</t>
  </si>
  <si>
    <t>2012de</t>
  </si>
  <si>
    <t>5625006485</t>
  </si>
  <si>
    <t>201b19</t>
  </si>
  <si>
    <t>5625006661</t>
  </si>
  <si>
    <t>201aea</t>
  </si>
  <si>
    <t>5625006728</t>
  </si>
  <si>
    <t>2012e5</t>
  </si>
  <si>
    <t>5625006598</t>
  </si>
  <si>
    <t>201b5d</t>
  </si>
  <si>
    <t>5625006534</t>
  </si>
  <si>
    <t>2012e8</t>
  </si>
  <si>
    <t>5625006527</t>
  </si>
  <si>
    <t>002042</t>
  </si>
  <si>
    <t>5625006654</t>
  </si>
  <si>
    <t>201b51</t>
  </si>
  <si>
    <t>5625006622</t>
  </si>
  <si>
    <t>201b11</t>
  </si>
  <si>
    <t>5625006492</t>
  </si>
  <si>
    <t>20154b</t>
  </si>
  <si>
    <t>5627002140</t>
  </si>
  <si>
    <t>562701001</t>
  </si>
  <si>
    <t>201556</t>
  </si>
  <si>
    <t>5627003200</t>
  </si>
  <si>
    <t>201611</t>
  </si>
  <si>
    <t>5627003169</t>
  </si>
  <si>
    <t>20154f</t>
  </si>
  <si>
    <t>5627003137</t>
  </si>
  <si>
    <t>201552</t>
  </si>
  <si>
    <t>5627003151</t>
  </si>
  <si>
    <t>30145e</t>
  </si>
  <si>
    <t>5628005391</t>
  </si>
  <si>
    <t>562801001</t>
  </si>
  <si>
    <t>0020dd</t>
  </si>
  <si>
    <t>5628004165</t>
  </si>
  <si>
    <t>0021ca</t>
  </si>
  <si>
    <t>5628005401</t>
  </si>
  <si>
    <t>2016a2</t>
  </si>
  <si>
    <t>5629003492</t>
  </si>
  <si>
    <t>562901001</t>
  </si>
  <si>
    <t>0025e5</t>
  </si>
  <si>
    <t>5629004256</t>
  </si>
  <si>
    <t>2005b0</t>
  </si>
  <si>
    <t>5629004249</t>
  </si>
  <si>
    <t>201691</t>
  </si>
  <si>
    <t>5629004305</t>
  </si>
  <si>
    <t>201694</t>
  </si>
  <si>
    <t>5629004175</t>
  </si>
  <si>
    <t>201688</t>
  </si>
  <si>
    <t>5629004168</t>
  </si>
  <si>
    <t>201698</t>
  </si>
  <si>
    <t>5629004224</t>
  </si>
  <si>
    <t>20168e</t>
  </si>
  <si>
    <t>5629004217</t>
  </si>
  <si>
    <t>20169c</t>
  </si>
  <si>
    <t>5629004288</t>
  </si>
  <si>
    <t>2016a1</t>
  </si>
  <si>
    <t>5629004231</t>
  </si>
  <si>
    <t>201695</t>
  </si>
  <si>
    <t>5629004182</t>
  </si>
  <si>
    <t>563001001</t>
  </si>
  <si>
    <t>30131d</t>
  </si>
  <si>
    <t>5630004927</t>
  </si>
  <si>
    <t>34eb6e</t>
  </si>
  <si>
    <t>5630005014</t>
  </si>
  <si>
    <t>20161e</t>
  </si>
  <si>
    <t>5631004408</t>
  </si>
  <si>
    <t>563101001</t>
  </si>
  <si>
    <t>20161a</t>
  </si>
  <si>
    <t>5631006081</t>
  </si>
  <si>
    <t>201615</t>
  </si>
  <si>
    <t>5631006050</t>
  </si>
  <si>
    <t>201557</t>
  </si>
  <si>
    <t>5631006010</t>
  </si>
  <si>
    <t>201613</t>
  </si>
  <si>
    <t>5631005994</t>
  </si>
  <si>
    <t>20155c</t>
  </si>
  <si>
    <t>5631005987</t>
  </si>
  <si>
    <t>201562</t>
  </si>
  <si>
    <t>5631006028</t>
  </si>
  <si>
    <t>20154d</t>
  </si>
  <si>
    <t>5631020720</t>
  </si>
  <si>
    <t>20155f</t>
  </si>
  <si>
    <t>5631006099</t>
  </si>
  <si>
    <t>201617</t>
  </si>
  <si>
    <t>5631005970</t>
  </si>
  <si>
    <t>365903</t>
  </si>
  <si>
    <t>5633020839</t>
  </si>
  <si>
    <t>563301001</t>
  </si>
  <si>
    <t>00272b</t>
  </si>
  <si>
    <t>5633004918</t>
  </si>
  <si>
    <t>00278f</t>
  </si>
  <si>
    <t>5633004925</t>
  </si>
  <si>
    <t>002701</t>
  </si>
  <si>
    <t>5633004876</t>
  </si>
  <si>
    <t>0026ed</t>
  </si>
  <si>
    <t>5633004837</t>
  </si>
  <si>
    <t>2007e0</t>
  </si>
  <si>
    <t>5633004788</t>
  </si>
  <si>
    <t>20077b</t>
  </si>
  <si>
    <t>5633004940</t>
  </si>
  <si>
    <t>200621</t>
  </si>
  <si>
    <t>5633004883</t>
  </si>
  <si>
    <t>2005fb</t>
  </si>
  <si>
    <t>5633004795</t>
  </si>
  <si>
    <t>2005c8</t>
  </si>
  <si>
    <t>5633003329</t>
  </si>
  <si>
    <t>20059a</t>
  </si>
  <si>
    <t>5634003667</t>
  </si>
  <si>
    <t>563401001</t>
  </si>
  <si>
    <t>200582</t>
  </si>
  <si>
    <t>5634020454</t>
  </si>
  <si>
    <t>2012ec</t>
  </si>
  <si>
    <t>5634003071</t>
  </si>
  <si>
    <t>201279</t>
  </si>
  <si>
    <t>5634003635</t>
  </si>
  <si>
    <t>200597</t>
  </si>
  <si>
    <t>5634003628</t>
  </si>
  <si>
    <t>2009af</t>
  </si>
  <si>
    <t>5634020461</t>
  </si>
  <si>
    <t>300f0c</t>
  </si>
  <si>
    <t>5635008474</t>
  </si>
  <si>
    <t>563501001</t>
  </si>
  <si>
    <t>201249</t>
  </si>
  <si>
    <t>5635008481</t>
  </si>
  <si>
    <t>300f51</t>
  </si>
  <si>
    <t>5635008410</t>
  </si>
  <si>
    <t>002794</t>
  </si>
  <si>
    <t>5635008450</t>
  </si>
  <si>
    <t>20056c</t>
  </si>
  <si>
    <t>5635008467</t>
  </si>
  <si>
    <t>30109d</t>
  </si>
  <si>
    <t>5635006614</t>
  </si>
  <si>
    <t>201257</t>
  </si>
  <si>
    <t>5636008780</t>
  </si>
  <si>
    <t>563601001</t>
  </si>
  <si>
    <t>2006e7</t>
  </si>
  <si>
    <t>5636008903</t>
  </si>
  <si>
    <t>2006b1</t>
  </si>
  <si>
    <t>5636008886</t>
  </si>
  <si>
    <t>2006bc</t>
  </si>
  <si>
    <t>5636008847</t>
  </si>
  <si>
    <t>200702</t>
  </si>
  <si>
    <t>5636008893</t>
  </si>
  <si>
    <t>201250</t>
  </si>
  <si>
    <t>5636008815</t>
  </si>
  <si>
    <t>200740</t>
  </si>
  <si>
    <t>5636008942</t>
  </si>
  <si>
    <t>20124e</t>
  </si>
  <si>
    <t>5636008861</t>
  </si>
  <si>
    <t>20124d</t>
  </si>
  <si>
    <t>5636008773</t>
  </si>
  <si>
    <t>20125a</t>
  </si>
  <si>
    <t>5636008879</t>
  </si>
  <si>
    <t>20124b</t>
  </si>
  <si>
    <t>5636008822</t>
  </si>
  <si>
    <t>20124a</t>
  </si>
  <si>
    <t>5636008766</t>
  </si>
  <si>
    <t>563701001</t>
  </si>
  <si>
    <t>20125b</t>
  </si>
  <si>
    <t>5637005052</t>
  </si>
  <si>
    <t>20125c</t>
  </si>
  <si>
    <t>5637004965</t>
  </si>
  <si>
    <t>20127a</t>
  </si>
  <si>
    <t>5637005060</t>
  </si>
  <si>
    <t>201267</t>
  </si>
  <si>
    <t>5637004563</t>
  </si>
  <si>
    <t>201276</t>
  </si>
  <si>
    <t>5637004958</t>
  </si>
  <si>
    <t>300ec2</t>
  </si>
  <si>
    <t>5638029183</t>
  </si>
  <si>
    <t>563801001</t>
  </si>
  <si>
    <t>300e1e</t>
  </si>
  <si>
    <t>5638029190</t>
  </si>
  <si>
    <t>3014c9</t>
  </si>
  <si>
    <t>5638028969</t>
  </si>
  <si>
    <t>301431</t>
  </si>
  <si>
    <t>5638029000</t>
  </si>
  <si>
    <t>301172</t>
  </si>
  <si>
    <t>5638029296</t>
  </si>
  <si>
    <t>002723</t>
  </si>
  <si>
    <t>5638029218</t>
  </si>
  <si>
    <t>201280</t>
  </si>
  <si>
    <t>5638009564</t>
  </si>
  <si>
    <t>00271d</t>
  </si>
  <si>
    <t>5638028983</t>
  </si>
  <si>
    <t>002059</t>
  </si>
  <si>
    <t>5638029031</t>
  </si>
  <si>
    <t>300e28</t>
  </si>
  <si>
    <t>5638029200</t>
  </si>
  <si>
    <t>300e15</t>
  </si>
  <si>
    <t>5638029095</t>
  </si>
  <si>
    <t>3014e8</t>
  </si>
  <si>
    <t>5638029176</t>
  </si>
  <si>
    <t>201281</t>
  </si>
  <si>
    <t>5638029017</t>
  </si>
  <si>
    <t>002645</t>
  </si>
  <si>
    <t>5638009275</t>
  </si>
  <si>
    <t>300ec4</t>
  </si>
  <si>
    <t>5638029240</t>
  </si>
  <si>
    <t>300eb9</t>
  </si>
  <si>
    <t>5638029063</t>
  </si>
  <si>
    <t>300eb5</t>
  </si>
  <si>
    <t>5638029070</t>
  </si>
  <si>
    <t>300f24</t>
  </si>
  <si>
    <t>5638028990</t>
  </si>
  <si>
    <t>3011b5</t>
  </si>
  <si>
    <t>5638028912</t>
  </si>
  <si>
    <t>00268d</t>
  </si>
  <si>
    <t>5638005626</t>
  </si>
  <si>
    <t>301478</t>
  </si>
  <si>
    <t>5638029024</t>
  </si>
  <si>
    <t>201400</t>
  </si>
  <si>
    <t>5638029151</t>
  </si>
  <si>
    <t>2012a9</t>
  </si>
  <si>
    <t>5639006421</t>
  </si>
  <si>
    <t>563901001</t>
  </si>
  <si>
    <t>2013c1</t>
  </si>
  <si>
    <t>5639006439</t>
  </si>
  <si>
    <t>2013c3</t>
  </si>
  <si>
    <t>5639006446</t>
  </si>
  <si>
    <t>20129e</t>
  </si>
  <si>
    <t>5639006414</t>
  </si>
  <si>
    <t>2013c4</t>
  </si>
  <si>
    <t>5639006326</t>
  </si>
  <si>
    <t>200855</t>
  </si>
  <si>
    <t>5639006365</t>
  </si>
  <si>
    <t>20082d</t>
  </si>
  <si>
    <t>5639006372</t>
  </si>
  <si>
    <t>2007f4</t>
  </si>
  <si>
    <t>5639006358</t>
  </si>
  <si>
    <t>201283</t>
  </si>
  <si>
    <t>5639006333</t>
  </si>
  <si>
    <t>20079c</t>
  </si>
  <si>
    <t>5639006453</t>
  </si>
  <si>
    <t>20074c</t>
  </si>
  <si>
    <t>5639006301</t>
  </si>
  <si>
    <t>2012b4</t>
  </si>
  <si>
    <t>5639004047</t>
  </si>
  <si>
    <t>3ebbd8</t>
  </si>
  <si>
    <t>5639021155</t>
  </si>
  <si>
    <t>564001001</t>
  </si>
  <si>
    <t>2013ca</t>
  </si>
  <si>
    <t>5640006176</t>
  </si>
  <si>
    <t>2012c4</t>
  </si>
  <si>
    <t>5640006190</t>
  </si>
  <si>
    <t>00276e</t>
  </si>
  <si>
    <t>5640006063</t>
  </si>
  <si>
    <t>2013c6</t>
  </si>
  <si>
    <t>5640006200</t>
  </si>
  <si>
    <t>002773</t>
  </si>
  <si>
    <t>5640006095</t>
  </si>
  <si>
    <t>2012c6</t>
  </si>
  <si>
    <t>5640006088</t>
  </si>
  <si>
    <t>201b4e</t>
  </si>
  <si>
    <t>5640006137</t>
  </si>
  <si>
    <t>00274e</t>
  </si>
  <si>
    <t>5640004813</t>
  </si>
  <si>
    <t>564101001</t>
  </si>
  <si>
    <t>201534</t>
  </si>
  <si>
    <t>5641004943</t>
  </si>
  <si>
    <t>201554</t>
  </si>
  <si>
    <t>5641004982</t>
  </si>
  <si>
    <t>201530</t>
  </si>
  <si>
    <t>5641004929</t>
  </si>
  <si>
    <t>201540</t>
  </si>
  <si>
    <t>5641003989</t>
  </si>
  <si>
    <t>564201001</t>
  </si>
  <si>
    <t>0026d5</t>
  </si>
  <si>
    <t>5642009013</t>
  </si>
  <si>
    <t>2013cb</t>
  </si>
  <si>
    <t>5642008997</t>
  </si>
  <si>
    <t>300f28</t>
  </si>
  <si>
    <t>5642021740</t>
  </si>
  <si>
    <t>300dbf</t>
  </si>
  <si>
    <t>5642000405</t>
  </si>
  <si>
    <t>2012db</t>
  </si>
  <si>
    <t>5643008012</t>
  </si>
  <si>
    <t>564301001</t>
  </si>
  <si>
    <t>200560</t>
  </si>
  <si>
    <t>5643008090</t>
  </si>
  <si>
    <t>2012e2</t>
  </si>
  <si>
    <t>5643007940</t>
  </si>
  <si>
    <t>2012d3</t>
  </si>
  <si>
    <t>5643008069</t>
  </si>
  <si>
    <t>2012e6</t>
  </si>
  <si>
    <t>5643008083</t>
  </si>
  <si>
    <t>2013cd</t>
  </si>
  <si>
    <t>5643008076</t>
  </si>
  <si>
    <t>564401001</t>
  </si>
  <si>
    <t>3e308e</t>
  </si>
  <si>
    <t>5644020534</t>
  </si>
  <si>
    <t>300d53</t>
  </si>
  <si>
    <t>5644003507</t>
  </si>
  <si>
    <t>564501001</t>
  </si>
  <si>
    <t>20152d</t>
  </si>
  <si>
    <t>5645003563</t>
  </si>
  <si>
    <t>201526</t>
  </si>
  <si>
    <t>5645003595</t>
  </si>
  <si>
    <t>300e19</t>
  </si>
  <si>
    <t>5645002506</t>
  </si>
  <si>
    <t>564801001</t>
  </si>
  <si>
    <t>20131c</t>
  </si>
  <si>
    <t>5648004364</t>
  </si>
  <si>
    <t>201315</t>
  </si>
  <si>
    <t>5648020616</t>
  </si>
  <si>
    <t>2012ff</t>
  </si>
  <si>
    <t>5648004325</t>
  </si>
  <si>
    <t>201312</t>
  </si>
  <si>
    <t>5648004170</t>
  </si>
  <si>
    <t>201330</t>
  </si>
  <si>
    <t>5648004389</t>
  </si>
  <si>
    <t>201318</t>
  </si>
  <si>
    <t>5648004276</t>
  </si>
  <si>
    <t>201327</t>
  </si>
  <si>
    <t>5648004195</t>
  </si>
  <si>
    <t>2013fd</t>
  </si>
  <si>
    <t>5648004188</t>
  </si>
  <si>
    <t>201304</t>
  </si>
  <si>
    <t>5648006160</t>
  </si>
  <si>
    <t>564901001</t>
  </si>
  <si>
    <t>201653</t>
  </si>
  <si>
    <t>5649006149</t>
  </si>
  <si>
    <t>201624</t>
  </si>
  <si>
    <t>5649020834</t>
  </si>
  <si>
    <t>565001001</t>
  </si>
  <si>
    <t>20057d</t>
  </si>
  <si>
    <t>5650083028</t>
  </si>
  <si>
    <t>201402</t>
  </si>
  <si>
    <t>5650083003</t>
  </si>
  <si>
    <t>0026bd</t>
  </si>
  <si>
    <t>5650082970</t>
  </si>
  <si>
    <t>200576</t>
  </si>
  <si>
    <t>5650010968</t>
  </si>
  <si>
    <t>300d3a</t>
  </si>
  <si>
    <t>5650004227</t>
  </si>
  <si>
    <t>565101001</t>
  </si>
  <si>
    <t>3011ca</t>
  </si>
  <si>
    <t>5651005061</t>
  </si>
  <si>
    <t>301118</t>
  </si>
  <si>
    <t>5651005015</t>
  </si>
  <si>
    <t>301174</t>
  </si>
  <si>
    <t>5651005047</t>
  </si>
  <si>
    <t>301520</t>
  </si>
  <si>
    <t>5651005103</t>
  </si>
  <si>
    <t>301336</t>
  </si>
  <si>
    <t>5651003723</t>
  </si>
  <si>
    <t>3011d9</t>
  </si>
  <si>
    <t>5651005167</t>
  </si>
  <si>
    <t>Субъект Российской Федерации</t>
  </si>
  <si>
    <t>УРН</t>
  </si>
  <si>
    <t>ИНН</t>
  </si>
  <si>
    <t>КПП</t>
  </si>
  <si>
    <t>Уровень бюджета</t>
  </si>
  <si>
    <t>Дата регистрации</t>
  </si>
  <si>
    <t>Наименование участника</t>
  </si>
  <si>
    <t>КБК</t>
  </si>
  <si>
    <t>20132e</t>
  </si>
  <si>
    <t>5613000376</t>
  </si>
  <si>
    <t>20098c</t>
  </si>
  <si>
    <t>5614006356</t>
  </si>
  <si>
    <t>201263</t>
  </si>
  <si>
    <t>5613000400</t>
  </si>
  <si>
    <t>30123a</t>
  </si>
  <si>
    <t>5603010061</t>
  </si>
  <si>
    <t>3999e7</t>
  </si>
  <si>
    <t>5603014852</t>
  </si>
  <si>
    <t>301301</t>
  </si>
  <si>
    <t>5630020598</t>
  </si>
  <si>
    <t>30130f</t>
  </si>
  <si>
    <t>5630020573</t>
  </si>
  <si>
    <t>3012f5</t>
  </si>
  <si>
    <t>5630020580</t>
  </si>
  <si>
    <t>3ec0ba</t>
  </si>
  <si>
    <t>5643005903</t>
  </si>
  <si>
    <t>АДМИНИСТРАЦИЯ МУНИЦИПАЛЬНОГО ОБРАЗОВАНИЯ САРАКТАШСКИЙ РАЙОН ОРЕНБУРГСКОЙ ОБЛАСТИ</t>
  </si>
  <si>
    <t>201b4a</t>
  </si>
  <si>
    <t>5625021250</t>
  </si>
  <si>
    <t>Сумма начислений, руб.</t>
  </si>
  <si>
    <t>Сумма платежей, руб.</t>
  </si>
  <si>
    <t>36563c</t>
  </si>
  <si>
    <t>5620021144</t>
  </si>
  <si>
    <t>АДМИНИСТРАЦИЯ МУНИЦИПАЛЬНОГО ОБРАЗОВАНИЯ "ГОРОД БУГУРУСЛАН"</t>
  </si>
  <si>
    <t>КОМИТЕТ ПО УПРАВЛЕНИЮ ИМУЩЕСТВОМ АДМИНИСТРАЦИИ МУНИЦИПАЛЬНОГО ОБРАЗОВАНИЯ "ГОРОД БУГУРУСЛАН"</t>
  </si>
  <si>
    <t>АДМИНИСТРАЦИЯ ГОРОДА БУЗУЛУКА</t>
  </si>
  <si>
    <t>УПРАВЛЕНИЕ ГРАДООБРАЗОВАНИЯ И КАПИТАЛЬНОГО СТРОИТЕЛЬСТВА ГОРОДА БУЗУЛУКА</t>
  </si>
  <si>
    <t>УПРАВЛЕНИЕ ИМУЩЕСТВЕННЫХ ОТНОШЕНИЙ АДМИНИСТРАЦИИ ГОРОДА БУЗУЛУКА</t>
  </si>
  <si>
    <t>КОМИТЕТ ПО УПРАВЛЕНИЮ ИМУЩЕСТВОМ ГОРОДА МЕДНОГОРСКА</t>
  </si>
  <si>
    <t>МУНИЦИПАЛЬНОЕ УЧРЕЖДЕНИЕ АДМИНИСТРАЦИЯ ГОРОДА МЕДНОГОРСКА</t>
  </si>
  <si>
    <t>АДМИНИСТРАЦИЯ МУНИЦИПАЛЬНОГО ОБРАЗОВАНИЯ ГОРОД НОВОТРОИЦК</t>
  </si>
  <si>
    <t>КОМИТЕТ ПО УПРАВЛЕНИЮ МУНИЦИПАЛЬНЫМ ИМУЩЕСТВОМ АДМИНИСТРАЦИИ МУНИЦИПАЛЬНОГО ОБРАЗОВАНИЯ ГОРОД НОВОТРОИЦК</t>
  </si>
  <si>
    <t>АДМИНИСТРАЦИЯ ГОРОДА ОРЕНБУРГА</t>
  </si>
  <si>
    <t>АДМИНИСТРАЦИЯ ЮЖНОГО ОКРУГА ГОРОДА ОРЕНБУРГА</t>
  </si>
  <si>
    <t>ДЕПАРТАМЕНТ ГРАДОСТРОИТЕЛЬСТВА И ЗЕМЕЛЬНЫХ ОТНОШЕНИЙ АДМИНИСТРАЦИИ ГОРОДА ОРЕНБУРГА</t>
  </si>
  <si>
    <t>АДМИНИСТРАЦИЯ ОКТЯБРЬСКОГО РАЙОНА ГОРОДА ОРСКА</t>
  </si>
  <si>
    <t>МУНИЦИПАЛЬНОЕ УЧРЕЖДЕНИЕ "КОМИТЕТ ПО УПРАВЛЕНИЮ ИМУЩЕСТВОМ ГОРОДА ОРСКА"</t>
  </si>
  <si>
    <t>АДМИНИСТРАЦИЯ СОВЕТСКОГО РАЙОНА ГОРОДА ОРСКА</t>
  </si>
  <si>
    <t>"АДМИНИСТРАЦИЯ ГОРОДА ОРСКА"</t>
  </si>
  <si>
    <t>АДМИНИСТРАЦИЯ ЛЕНИНСКОГО РАЙОНА ГОРОДА ОРСКА</t>
  </si>
  <si>
    <t>АДМИНИСТРАЦИЯ АЛЕКСАНДРОВСКОГО РАЙОНА ОРЕНБУРГСКОЙ ОБЛАСТИ</t>
  </si>
  <si>
    <t>АДМИНИСТРАЦИЯ АЛЕКСАНДРОВСКОГО СЕЛЬСОВЕТА АЛЕКСАНДРОВСКОГО РАЙОНА ОРЕНБУРГСКОЙ ОБЛАСТИ</t>
  </si>
  <si>
    <t>АДМИНИСТРАЦИЯ ЖДАНОВСКОГО СЕЛЬСОВЕТА АЛЕКСАНДРОВСКОГО РАЙОНА ОРЕНБУРГСКОЙ ОБЛАСТИ</t>
  </si>
  <si>
    <t>АДМИНИСТРАЦИЯ КАЛИКИНСКОГО СЕЛЬСОВЕТА АЛЕКСАНДРОВСКОГО РАЙОНА ОРЕНБУРГСКОЙ ОБЛАСТИ</t>
  </si>
  <si>
    <t>АДМИНИСТРАЦИЯ СУЛТАКАЕВСКОГО СЕЛЬСОВЕТА АЛЕКСАНДРОВСКОГО РАЙОНА ОРЕНБУРГСКОЙ ОБЛАСТИ</t>
  </si>
  <si>
    <t>АДМИНИСТРАЦИЯ ХОРТИЦКОГО СЕЛЬСОВЕТА АЛЕКСАНДРОВСКОГО РАЙОНА ОРЕНБУРГСКОЙ ОБЛАСТИ</t>
  </si>
  <si>
    <t>АДМИНИСТРАЦИЯ МУНИЦИПАЛЬНОГО ОБРАЗОВАНИЯ АДАМОВСКИЙ ПОССОВЕТ</t>
  </si>
  <si>
    <t>АДМИНИСТРАЦИЯ МУНИЦИПАЛЬНОГО ОБРАЗОВАНИЯ АНИХОВСКИЙ СЕЛЬСОВЕТ</t>
  </si>
  <si>
    <t>АДМИНИСТРАЦИЯ МУНИЦИПАЛЬНОГО ОБРАЗОВАНИЯ ЗАИЛЕЧНОГО СЕЛЬСОВЕТА</t>
  </si>
  <si>
    <t>АДМИНИСТРАЦИЯ МУНИЦИПАЛЬНОГО ОБРАЗОВАНИЯ КАРАСАЕВСКИЙ СЕЛЬСОВЕТ АКБУЛАКСКОГО РАЙОНА ОРЕНБУРГСКОЙ ОБЛАСТИ</t>
  </si>
  <si>
    <t>АДМИНИСТРАЦИЯ МУНИЦИПАЛЬНОГО ОБРАЗОВАНИЯ МИЧУРИНСКИЙ СЕЛЬСОВЕТ</t>
  </si>
  <si>
    <t>АДМИНИСТРАЦИЯ МУНИЦИПАЛЬНОГО ОБРАЗОВАНИЯ ФЕДОРОВСКИЙ СЕЛЬСОВЕТ</t>
  </si>
  <si>
    <t>АДМИНИСТРАЦИЯ МУНИЦИПАЛЬНОГО ОБРАЗОВАНИЯ КУТЛУЕВСКИЙ СЕЛЬСОВЕТ АСЕКЕЕВСКОГО РАЙОНА ОРЕНБУРГСКОЙ ОБЛАСТИ</t>
  </si>
  <si>
    <t>АДМИНИСТРАЦИЯ МУНИЦИПАЛЬНОГО ОБРАЗОВАНИЯ МОЧЕГАЕВСКИЙ СЕЛЬСОВЕТ АСЕКЕЕВСКОГО РАЙОНА ОРЕНБУРГСКОЙ ОБЛАСТИ</t>
  </si>
  <si>
    <t>АДМИНИСТРАЦИЯ МУНИЦИПАЛЬНОГО ОБРАЗОВАНИЯ НОВОСУЛТАНГУЛОВСКИЙ СЕЛЬСОВЕТ АСЕКЕЕВСКОГО РАЙОНА ОРЕНБУРГСКОЙ ОБЛАСТИ</t>
  </si>
  <si>
    <t>АДМИНИСТРАЦИЯ МУНИЦИПАЛЬНОГО ОБРАЗОВАНИЯ РЯЗАНОВСКИЙ СЕЛЬСОВЕТ АСЕКЕЕВСКОГО РАЙОНА ОРЕНБУРГСКОЙ ОБЛАСТИ</t>
  </si>
  <si>
    <t>АДМИНИСТРАЦИЯ МУНИЦИПАЛЬНОГО ОБРАЗОВАНИЯ БЕЛЯЕВСКИЙ РАЙОН ОРЕНБУРГСКОЙ ОБЛАСТИ</t>
  </si>
  <si>
    <t>АДМИНИСТРАЦИЯ МУНИЦИПАЛЬНОГО ОБРАЗОВАНИЯ ДНЕПРОВСКИЙ СЕЛЬСОВЕТ БЕЛЯЕВСКОГО РАЙОНА ОРЕНБУРГСКОЙ ОБЛАСТИ</t>
  </si>
  <si>
    <t>АДМИНИСТРАЦИЯ МУНИЦИПАЛЬНОГО ОБРАЗОВАНИЯ ДУБЕНСКИЙ ПОССОВЕТ БЕЛЯЕВСКОГО РАЙОНА ОРЕНБУРГСКОЙ ОБЛАСТИ</t>
  </si>
  <si>
    <t>АДМИНИСТРАЦИЯ МУНИЦИПАЛЬНОГО ОБРАЗОВАНИЯ РАЗДОЛЬНЫЙ СЕЛЬСОВЕТ БЕЛЯЕВСКОГО РАЙОНА ОРЕНБУРГСКОЙ ОБЛАСТИ</t>
  </si>
  <si>
    <t>АДМИНИСТРАЦИЯ КИРЮШКИНСКОГО СЕЛЬСОВЕТА БУГУРУСЛАНСКОГО РАЙОНА ОРЕНБУРГСКОЙ ОБЛАСТИ</t>
  </si>
  <si>
    <t>АДМИНИСТРАЦИЯ КОРОВИНСКОГО СЕЛЬСОВЕТА БУГУРУСЛАНСКОГО РАЙОНА ОРЕНБУРГСКОЙ ОБЛАСТИ</t>
  </si>
  <si>
    <t>АДМИНИСТРАЦИЯ НОЙКИНСКОГО СЕЛЬСОВЕТА БУГУРУСЛАНСКОГО РАЙОНА ОРЕНБУРГСКОЙ ОБЛАСТИ</t>
  </si>
  <si>
    <t>АДМИНИСТРАЦИЯ БУГУРУСЛАНСКОГО РАЙОНА ОРЕНБУРГСКОЙ ОБЛАСТИ</t>
  </si>
  <si>
    <t>КОМИТЕТ ПО УПРАВЛЕНИЮ ИМУЩЕСТВОМ АДМИНИСТРАЦИИ БУГУРУСЛАНСКОГО РАЙОНА ОРЕНБУРГСКОЙ ОБЛАСТИ</t>
  </si>
  <si>
    <t>АДМИНИСТРАЦИЯ МУНИЦИПАЛЬНОГО ОБРАЗОВАНИЯ ВЕРХНЕВЯЗОВСКИЙ СЕЛЬСОВЕТ БУЗУЛУКСКОГО РАЙОНА ОРЕНБУРГСКОЙ ОБЛАСТИ</t>
  </si>
  <si>
    <t>АДМИНИСТРАЦИЯ МУНИЦИПАЛЬНОГО ОБРАЗОВАНИЯ КОЛТУБАНОВСКИЙ ПОССОВЕТ БУЗУЛУКСКОГО РАЙОНА ОРЕНБУРГСКОЙ ОБЛАСТИ</t>
  </si>
  <si>
    <t>АДМИНИСТРАЦИЯ МУНИЦИПАЛЬНОГО ОБРАЗОВАНИЯ КРАСНОГВАРДЕЙСКИЙ СЕЛЬСОВЕТ БУЗУЛУКСКОГО РАЙОНА ОРЕНБУРГСКОЙ ОБЛАСТИ</t>
  </si>
  <si>
    <t>АДМИНИСТРАЦИЯ МУНИЦИПАЛЬНОГО ОБРАЗОВАНИЯ ЛИСЬЕПОЛЯНСКИЙ СЕЛЬСОВЕТ БУЗУЛУКСКОГО РАЙОНА ОРЕНБУРГСКОЙ ОБЛАСТИ</t>
  </si>
  <si>
    <t>АДМИНИСТРАЦИЯ МУНИЦИПАЛЬНОГО ОБРАЗОВАНИЯ НОВОАЛЕКСАНДРОВСКИЙ СЕЛЬСОВЕТ БУЗУЛУКСКОГО РАЙОНА ОРЕНБУРГСКОЙ ОБЛАСТИ</t>
  </si>
  <si>
    <t>АДМИНИСТРАЦИЯ МУНИЦИПАЛЬНОГО ОБРАЗОВАНИЯ НОВОТЕПЛОВСКИЙ СЕЛЬСОВЕТ БУЗУЛУКСКОГО РАЙОНА ОРЕНБУРГСКОЙ ОБЛАСТИ</t>
  </si>
  <si>
    <t>АДМИНИСТРАЦИЯ МУНИЦИПАЛЬНОГО ОБРАЗОВАНИЯ ПОДКОЛКИНСКИЙ СЕЛЬСОВЕТ БУЗУЛУКСКОГО РАЙОНА ОРЕНБУРГСКОЙ ОБЛАСТИ</t>
  </si>
  <si>
    <t>АДМИНИСТРАЦИЯ МУНИЦИПАЛЬНОГО ОБРАЗОВАНИЯ СУХОРЕЧЕНСКИЙ СЕЛЬСОВЕТ БУЗУЛУКСКОГО РАЙОНА ОРЕНБУРГСКОЙ ОБЛАСТИ</t>
  </si>
  <si>
    <t>АДМИНИСТРАЦИЯ МУНИЦИПАЛЬНОГО ОБРАЗОВАНИЯ ТВЕРДИЛОВСКИЙ СЕЛЬСОВЕТ БУЗУЛУКСКОГО РАЙОНА ОРЕНБУРГСКОЙ ОБЛАСТИ</t>
  </si>
  <si>
    <t>АДМИНИСТРАЦИЯ МУНИЦИПАЛЬНОГО ОБРАЗОВАНИЯ ШАХМАТОВСКИЙ СЕЛЬСОВЕТ БУЗУЛУКСКОГО РАЙОНА ОРЕНБУРГСКОЙ ОБЛАСТИ</t>
  </si>
  <si>
    <t>АДМИНИСТРАЦИЯ БУЗУЛУКСКОГО РАЙОНА</t>
  </si>
  <si>
    <t>ОТДЕЛ ИМУЩЕСТВЕННЫХ ОТНОШЕНИЙ АДМИНИСТРАЦИИ МУНИЦИПАЛЬНОГО ОБРАЗОВАНИЯ БУЗУЛУКСКИЙ РАЙОН ОРЕНБУРГСКОЙ ОБЛАСТИ</t>
  </si>
  <si>
    <t>АДМИНИСТРАЦИЯ МУНИЦИПАЛЬНОГО ОБРАЗОВАНИЯ ГРАЧЕВСКИЙ СЕЛЬСОВЕТ ГРАЧЕВСКОГО РАЙОНА ОРЕНБУРГСКОЙ ОБЛАСТИ</t>
  </si>
  <si>
    <t>АДМИНИСТРАЦИЯ МУНИЦИПАЛЬНОГО ОБРАЗОВАНИЯ ЕРОХОВСКИЙ СЕЛЬСОВЕТ ГРАЧЕВСКОГО РАЙОНА ОРЕНБУРГСКОЙ ОБЛАСТИ</t>
  </si>
  <si>
    <t>АДМИНИСТРАЦИЯ МУНИЦИПАЛЬНОГО ОБРАЗОВАНИЯ НОВОНИКОЛЬСКИЙ СЕЛЬСОВЕТ ГРАЧЕВСКОГО РАЙОНА ОРЕНБУРГСКОЙ ОБЛАСТИ</t>
  </si>
  <si>
    <t>АДМИНИСТРАЦИЯ МУНИЦИПАЛЬНОГО ОБРАЗОВАНИЯ ТАЛЛИНСКИЙ СЕЛЬСОВЕТ ГРАЧЕВСКОГО РАЙОНА ОРЕНБУРГСКОЙ ОБЛАСТИ</t>
  </si>
  <si>
    <t>АДМИНИСТРАЦИЯ МУНИЦИПАЛЬНОГО ОБРАЗОВАНИЯ АЩЕБУТАКСКИЙ СЕЛЬСОВЕТ ДОМБАРОВСКОГО РАЙОНА ОРЕНБУРГСКОЙ ОБЛАСТИ</t>
  </si>
  <si>
    <t>АДМИНИСТРАЦИЯ МУНИЦИПАЛЬНОГО ОБРАЗОВАНИЯ ДОМБАРОВСКИЙ РАЙОН ОРЕНБУРГСКОЙ ОБЛАСТИ</t>
  </si>
  <si>
    <t>АДМИНИСТРАЦИЯ МУНИЦИПАЛЬНОГО ОБРАЗОВАНИЯ КРАСНОЧАБАНСКИЙ СЕЛЬСОВЕТ ДОМБАРОВСКОГО РАЙОНА ОРЕНБУРГСКОЙ ОБЛАСТИ</t>
  </si>
  <si>
    <t>АДМИНИСТРАЦИЯ ИЛЕКСКОГО РАЙОНА ОРЕНБУРГСКОЙ ОБЛАСТИ</t>
  </si>
  <si>
    <t>АДМИНИСТРАЦИЯ МУНИЦИПАЛЬНОГО ОБРАЗОВАНИЯ ДИМИТРОВСКИЙ СЕЛЬСОВЕТ ИЛЕКСКОГО РАЙОНА ОРЕНБУРГСКОЙ ОБЛАСТИ</t>
  </si>
  <si>
    <t>АДМИНИСТРАЦИЯ МУНИЦИПАЛЬНОГО ОБРАЗОВАНИЯ КАРДАИЛОВСКИЙ СЕЛЬСОВЕТ ИЛЕКСКОГО РАЙОНА ОРЕНБУРГСКОЙ ОБЛАСТИ</t>
  </si>
  <si>
    <t>АДМИНИСТРАЦИЯ МУНИЦИПАЛЬНОГО ОБРАЗОВАНИЯ НИЖНЕОЗЕРНИНСКИЙ СЕЛЬСОВЕТ ИЛЕКСКОГО РАЙОНА ОРЕНБУРГСКОЙ ОБЛАСТИ</t>
  </si>
  <si>
    <t>АДМИНИСТРАЦИЯ МУНИЦИПАЛЬНОГО ОБРАЗОВАНИЯ ОЗЕРСКИЙ СЕЛЬСОВЕТ ИЛЕКСКОГО РАЙОНА ОРЕНБУРГСКОЙ ОБЛАСТИ</t>
  </si>
  <si>
    <t>АДМИНИСТРАЦИЯ МУНИЦИПАЛЬНОГО ОБРАЗОВАНИЯ ПРИВОЛЬНЫЙ СЕЛЬСОВЕТ ИЛЕКСКОГО РАЙОНА ОРЕНБУРГСКОЙ ОБЛАСТИ</t>
  </si>
  <si>
    <t>АДМИНИСТРАЦИЯ МУНИЦИПАЛЬНОГО ОБРАЗОВАНИЯ РАССЫПНЯНСКИЙ СЕЛЬСОВЕТ ИЛЕКСКОГО РАЙОНА ОРЕНБУРГСКОЙ ОБЛАСТИ</t>
  </si>
  <si>
    <t>АДМИНИСТРАЦИЯ МУНИЦИПАЛЬНОГО ОБРАЗОВАНИЯ СТУДЕНОВСКИЙ СЕЛЬСОВЕТ ИЛЕКСКОГО РАЙОНА ОРЕНБУРГСКОЙ ОБЛАСТИ</t>
  </si>
  <si>
    <t>АДМИНИСТРАЦИЯ МУНИЦИПАЛЬНОГО ОБРАЗОВАНИЯ АЛАНДСКИЙ СЕЛЬСОВЕТ КВАРКЕНСКОГО РАЙОНА ОРЕНБУРГСКОЙ ОБЛАСТИ</t>
  </si>
  <si>
    <t>АДМИНИСТРАЦИЯ МУНИЦИПАЛЬНОГО ОБРАЗОВАНИЯ БРИЕНТСКИЙ СЕЛЬСОВЕТ КВАРКЕНСКОГО РАЙОНА ОРЕНБУРГСКОЙ ОБЛАСТИ</t>
  </si>
  <si>
    <t>АДМИНИСТРАЦИЯ МУНИЦИПАЛЬНОГО ОБРАЗОВАНИЯ КВАРКЕНСКИЙ СЕЛЬСОВЕТ КВАРКЕНСКОГО РАЙОНА ОРЕНБУРГСКОЙ ОБЛАСТИ</t>
  </si>
  <si>
    <t>АДМИНИСТРАЦИЯ МУНИЦИПАЛЬНОГО ОБРАЗОВАНИЯ КОМИНТЕРНОВСКИЙ СЕЛЬСОВЕТ</t>
  </si>
  <si>
    <t>МЕСТНАЯ АДМИНИСТРАЦИЯ МУНИЦИПАЛЬНОГО ОБРАЗОВАНИЯ КВАРКЕНСКИЙ РАЙОН</t>
  </si>
  <si>
    <t>АДМИНИСТРАЦИЯ МУНИЦИПАЛЬНОГО ОБРАЗОВАНИЯ ЗАЛЕСОВСКИЙ СЕЛЬСОВЕТ КРАСНОГВАРДЕЙСКОГО РАЙОНА ОРЕНБУРГСКОЙ ОБЛАСТИ</t>
  </si>
  <si>
    <t>АДМИНИСТРАЦИЯ МУНИЦИПАЛЬНОГО ОБРАЗОВАНИЯ КИНЗЕЛЬСКИЙ СЕЛЬСОВЕТ КРАСНОГВАРДЕЙСКОГО РАЙОНА ОРЕНБУРГСКОЙ ОБЛАСТИ</t>
  </si>
  <si>
    <t>АДМИНИСТРАЦИЯ МУНИЦИПАЛЬНОГО ОБРАЗОВАНИЯ КРАСНОГВАРДЕЙСКИЙ РАЙОН ОРЕНБУРГСКОЙ ОБЛАСТИ</t>
  </si>
  <si>
    <t>АДМИНИСТРАЦИЯ МУНИЦИПАЛЬНОГО ОБРАЗОВАНИЯ НИЖНЕКРИСТАЛЬСКИЙ СЕЛЬСОВЕТ КРАСНОГВАРДЕЙСКОГО РАЙОНА ОРЕНБУРГСКОЙ ОБЛАСТИ</t>
  </si>
  <si>
    <t>АДМИНИСТРАЦИЯ МУНИЦИПАЛЬНОГО ОБРАЗОВАНИЯ НИКОЛЬСКИЙ СЕЛЬСОВЕТ КРАСНОГВАРДЕЙСКОГО РАЙОНА ОРЕНБУРГСКОЙ ОБЛАСТИ</t>
  </si>
  <si>
    <t>АДМИНИСТРАЦИЯ МУНИЦИПАЛЬНОГО ОБРАЗОВАНИЯ НОВОЮЛАСЕНСКИЙ СЕЛЬСОВЕТ КРАСНОГВАРДЕЙСКОГО РАЙОНА ОРЕНБУРГСКОЙ ОБЛАСТИ</t>
  </si>
  <si>
    <t>АДМИНИСТРАЦИЯ МУНИЦИПАЛЬНОГО ОБРАЗОВАНИЯ ПЛЕШАНОВСКИЙ СЕЛЬСОВЕТ КРАСНОГВАРДЕЙСКОГО РАЙОНА ОРЕНБУРГСКОЙ ОБЛАСТИ</t>
  </si>
  <si>
    <t>АДМИНИСТРАЦИЯ МУНИЦИПАЛЬНОГО ОБРАЗОВАНИЯ ПОДОЛЬСКИЙ СЕЛЬСОВЕТ КРАСНОГВАРДЕЙСКОГО РАЙОНА ОРЕНБУРГСКОЙ ОБЛАСТИ</t>
  </si>
  <si>
    <t>АДМИНИСТРАЦИЯ МУНИЦИПАЛЬНОГО ОБРАЗОВАНИЯ ПРОЛЕТАРСКИЙ СЕЛЬСОВЕТ КРАСНОГВАРДЕЙСКОГО РАЙОНА ОРЕНБУРГСКОЙ ОБЛАСТИ</t>
  </si>
  <si>
    <t>АДМИНИСТРАЦИЯ МУНИЦИПАЛЬНОГО ОБРАЗОВАНИЯ СВЕРДЛОВСКИЙ СЕЛЬСОВЕТ КРАСНОГВАРДЕЙСКОГО РАЙОНА ОРЕНБУРГСКОЙ ОБЛАСТИ</t>
  </si>
  <si>
    <t>АДМИНИСТРАЦИЯ МУНИЦИПАЛЬНОГО ОБРАЗОВАНИЯ АНДРЕЕВСКИЙ СЕЛЬСОВЕТ КУРМАНАЕВСКОГО РАЙОНА ОРЕНБУРГСКОЙ ОБЛАСТИ</t>
  </si>
  <si>
    <t>АДМИНИСТРАЦИЯ МУНИЦИПАЛЬНОГО ОБРАЗОВАНИЯ ГАРШИНСКИЙ СЕЛЬСОВЕТ КУРМАНАЕВСКОГО РАЙОНА ОРЕНБУРГСКОЙ ОБЛАСТИ</t>
  </si>
  <si>
    <t>АДМИНИСТРАЦИЯ МУНИЦИПАЛЬНОГО ОБРАЗОВАНИЯ КАНДАУРОВСКИЙ СЕЛЬСОВЕТ КУРМАНАЕВСКОГО РАЙОНА ОРЕНБУРГСКОЙ ОБЛАСТИ</t>
  </si>
  <si>
    <t>АДМИНИСТРАЦИЯ МУНИЦИПАЛЬНОГО ОБРАЗОВАНИЯ КОСТИНСКИЙ СЕЛЬСОВЕТ КУРМАНАЕВСКОГО РАЙОНА ОРЕНБУРГСКОЙ ОБЛАСТИ</t>
  </si>
  <si>
    <t>АДМИНИСТРАЦИЯ МУНИЦИПАЛЬНОГО ОБРАЗОВАНИЯ КУРМАНАЕВСКИЙ СЕЛЬСОВЕТ КУРМАНАЕВСКОГО РАЙОНА ОРЕНБУРГСКОЙ ОБЛАСТИ</t>
  </si>
  <si>
    <t>АДМИНИСТРАЦИЯ МУНИЦИПАЛЬНОГО ОБРАЗОВАНИЯ ЛАБАЗИНСКИЙ СЕЛЬСОВЕТ КУРМАНАЕВСКОГО РАЙОНА ОРЕНБУРГСКОЙ ОБЛАСТИ</t>
  </si>
  <si>
    <t>АДМИНИСТРАЦИЯ МУНИЦИПАЛЬНОГО ОБРАЗОВАНИЯ РОМАШКИНСКИЙ СЕЛЬСОВЕТ КУРМАНАЕВСКОГО РАЙОНА ОРЕНБУРГСКОЙ ОБЛАСТИ</t>
  </si>
  <si>
    <t>МУНИЦИПАЛЬНОЕ УЧРЕЖДЕНИЕ АДМИНИСТРАЦИЯ МУНИЦИПАЛЬНОГО ОБРАЗОВАНИЯ КУРМАНАЕВСКИЙ РАЙОН ОРЕНБУРГСКОЙ ОБЛАСТИ</t>
  </si>
  <si>
    <t>АДМИНИСТРАЦИЯ МУНИЦИПАЛЬНОГО ОБРАЗОВАНИЯ КИНЕЛЬСКИЙ СЕЛЬСОВЕТ МАТВЕЕВСКОГО РАЙОНА</t>
  </si>
  <si>
    <t>АДМИНИСТРАЦИЯ МУНИЦИПАЛЬНОГО ОБРАЗОВАНИЯ МАТВЕЕВСКИЙ РАЙОН</t>
  </si>
  <si>
    <t>АДМИНИСТРАЦИЯ МУНИЦИПАЛЬНОГО ОБРАЗОВАНИЯ НОВОАШИРОВСКИЙ СЕЛЬСОВЕТ МАТВЕЕВСКОГО РАЙОНА ОРЕНБУРГСКОЙ ОБЛАСТИ</t>
  </si>
  <si>
    <t>АДМИНИСТРАЦИЯ МУНИЦИПАЛЬНОГО ОБРАЗОВАНИЯ НОВОЖЕДРИНСКИЙ СЕЛЬСОВЕТ МАТВЕЕВСКОГО РАЙОНА ОРЕНБУРГСКОЙ ОБЛАСТИ</t>
  </si>
  <si>
    <t>АДМИНИСТРАЦИЯ МУНИЦИПАЛЬНОГО ОБРАЗОВАНИЯ ТИМОШКИНСКИЙ СЕЛЬСОВЕТ МАТВЕЕВСКОГО РАЙОНА</t>
  </si>
  <si>
    <t>АДМИНИСТРАЦИЯ МУНИЦИПАЛЬНОГО ОБРАЗОВАНИЯ БУДАМШИНСКИЙ СЕЛЬСОВЕТ НОВООРСКОГО РАЙОНА ОРЕНБУРГСКОЙ ОБЛАСТИ</t>
  </si>
  <si>
    <t>АДМИНИСТРАЦИЯ МУНИЦИПАЛЬНОГО ОБРАЗОВАНИЯ НОВООРСКИЙ ПОССОВЕТ НОВООРСКОГО РАЙОНА ОРЕНБУРГСКОЙ ОБЛАСТИ</t>
  </si>
  <si>
    <t>АДМИНИСТРАЦИЯ МУНИЦИПАЛЬНОГО ОБРАЗОВАНИЯ НОВООРСКИЙ РАЙОН ОРЕНБУРГСКОЙ ОБЛАСТИ</t>
  </si>
  <si>
    <t>АДМИНИСТРАЦИЯ МУНИЦИПАЛЬНОГО ОБРАЗОВАНИЯ ПРИРЕЧЕНСКИЙ СЕЛЬСОВЕТ НОВООРСКОГО РАЙОНА ОРЕНБУРГСКОЙ ОБЛАСТИ</t>
  </si>
  <si>
    <t>АДМИНИСТРАЦИЯ БЕРЕСТОВСКОГО СЕЛЬСОВЕТА НОВОСЕРГИЕВСКОГО РАЙОНА ОРЕНБУРГСКОЙ ОБЛАСТИ</t>
  </si>
  <si>
    <t>АДМИНИСТРАЦИЯ ЛАПАЗСКОГО СЕЛЬСОВЕТА НОВОСЕРГИЕВСКОГО РАЙОНА ОРЕНБУРГСКОЙ ОБЛАСТИ</t>
  </si>
  <si>
    <t>АДМИНИСТРАЦИЯ МУНИЦИПАЛЬНОГО ОБРАЗОВАНИЯ КРАСНОПОЛЯНСКИЙ СЕЛЬСОВЕТ НОВОСЕРГИЕВСКОГО РАЙОНА ОРЕНБУРГСКОЙ ОБЛАСТИ</t>
  </si>
  <si>
    <t>АДМИНИСТРАЦИЯ МУНИЦИПАЛЬНОГО ОБРАЗОВАНИЯ ПЛАТОВСКИЙ СЕЛЬСОВЕТ НОВОСЕРГИЕВСКОГО РАЙОНА ОРЕНБУРГСКОЙ ОБЛАСТИ</t>
  </si>
  <si>
    <t>АДМИНИСТРАЦИЯ МУНИЦИПАЛЬНОГО ОБРАЗОВАНИЯ ПОКРОВСКИЙ СЕЛЬСОВЕТ НОВОСЕРГИЕВСКОГО РАЙОНА ОРЕНБУРГСКОЙ ОБЛАСТИ</t>
  </si>
  <si>
    <t>АДМИНИСТРАЦИЯ МУНИЦИПАЛЬНОГО ОБРАЗОВАНИЯ РЫБКИНСКИЙ СЕЛЬСОВЕТ НОВОСЕРГИЕВСКОГО РАЙОНА ОРЕНБУРГСКОЙ ОБЛАСТИ</t>
  </si>
  <si>
    <t>АДМИНИСТРАЦИЯ МУНИЦИПАЛЬНОГО ОБРАЗОВАНИЯ СТАРОБЕЛОГОРСКИЙ СЕЛЬСОВЕТ НОВОСЕРГИЕВСКОГО РАЙОНА ОРЕНБУРГСКОЙ ОБЛАСТИ</t>
  </si>
  <si>
    <t>АДМИНИСТРАЦИЯ ХУТОРСКОГО СЕЛЬСОВЕТА НОВОСЕРГИЕВСКОГО РАЙОНА ОРЕНБУРГСКОЙ ОБЛАСТИ</t>
  </si>
  <si>
    <t>АДМИНИСТРАЦИЯ МУНИЦИПАЛЬНОГО ОБРАЗОВАНИЯ БУЛАНОВСКИЙ СЕЛЬСОВЕТ ОКТЯБРЬСКОГО РАЙОНА ОРЕНБУРГСКОЙ ОБЛАСТИ</t>
  </si>
  <si>
    <t>АДМИНИСТРАЦИЯ МУНИЦИПАЛЬНОГО ОБРАЗОВАНИЯ МАРЬЕВСКИЙ СЕЛЬСОВЕТ ОКТЯБРЬСКОГО РАЙОНА ОРЕНБУРГСКОЙ ОБЛАСТИ</t>
  </si>
  <si>
    <t>АДМИНИСТРАЦИЯ МУНИЦИПАЛЬНОГО ОБРАЗОВАНИЯ НОВОТРОИЦКИЙ СЕЛЬСОВЕТ ОКТЯБРЬСКОГО РАЙОНА ОРЕНБУРГСКОЙ ОБЛАСТИ</t>
  </si>
  <si>
    <t>АДМИНИСТРАЦИЯ МУНИЦИПАЛЬНОГО ОБРАЗОВАНИЯ ОКТЯБРЬСКИЙ РАЙОН ОРЕНБУРГСКОЙ ОБЛАСТИ</t>
  </si>
  <si>
    <t>АДМИНИСТРАЦИЯ МУНИЦИПАЛЬНОГО ОБРАЗОВАНИЯ ОКТЯБРЬСКИЙ СЕЛЬСОВЕТ ОКТЯБРЬСКОГО РАЙОНА ОРЕНБУРГСКОЙ ОБЛАСТИ</t>
  </si>
  <si>
    <t>АДМИНИСТРАЦИЯ МУНИЦИПАЛЬНОГО ОБРАЗОВАНИЯ АРХАНГЕЛОВСКИЙ СЕЛЬСОВЕТ ОРЕНБУРГСКОГО РАЙОНА ОРЕНБУРГСКОЙ ОБЛАСТИ</t>
  </si>
  <si>
    <t>АДМИНИСТРАЦИЯ МУНИЦИПАЛЬНОГО ОБРАЗОВАНИЯ ГОРНЫЙ СЕЛЬСОВЕТ ОРЕНБУРГСКОГО РАЙОНА ОРЕНБУРГСКОЙ ОБЛАСТИ</t>
  </si>
  <si>
    <t>АДМИНИСТРАЦИЯ МУНИЦИПАЛЬНОГО ОБРАЗОВАНИЯ ДЕДУРОВСКИЙ СЕЛЬСОВЕТ ОРЕНБУРГСКОГО РАЙОНА ОРЕНБУРГСКОЙ ОБЛАСТИ</t>
  </si>
  <si>
    <t>АДМИНИСТРАЦИЯ МУНИЦИПАЛЬНОГО ОБРАЗОВАНИЯ ЗАУРАЛЬНЫЙ СЕЛЬСОВЕТ ОРЕНБУРГСКОГО РАЙОНА ОРЕНБУРГСКОЙ ОБЛАСТИ</t>
  </si>
  <si>
    <t>АДМИНИСТРАЦИЯ МУНИЦИПАЛЬНОГО ОБРАЗОВАНИЯ ИВАНОВСКИЙ СЕЛЬСОВЕТ ОРЕНБУРГСКОГО РАЙОНА ОРЕНБУРГСКОЙ ОБЛАСТИ</t>
  </si>
  <si>
    <t>АДМИНИСТРАЦИЯ МУНИЦИПАЛЬНОГО ОБРАЗОВАНИЯ КАРАВАННЫЙ СЕЛЬСОВЕТ ОРЕНБУРГСКОГО РАЙОНА ОРЕНБУРГСКОЙ ОБЛАСТИ</t>
  </si>
  <si>
    <t>АДМИНИСТРАЦИЯ МУНИЦИПАЛЬНОГО ОБРАЗОВАНИЯ КРАСНОУРАЛЬСКИЙ СЕЛЬСОВЕТ ОРЕНБУРГСКОГО РАЙОНА ОРЕНБУРГСКОЙ ОБЛАСТИ</t>
  </si>
  <si>
    <t>АДМИНИСТРАЦИЯ МУНИЦИПАЛЬНОГО ОБРАЗОВАНИЯ ЛЕНИНСКИЙ СЕЛЬСОВЕТ ОРЕНБУРГСКОГО РАЙОНА ОРЕНБУРГСКОЙ ОБЛАСТИ</t>
  </si>
  <si>
    <t>АДМИНИСТРАЦИЯ МУНИЦИПАЛЬНОГО ОБРАЗОВАНИЯ НЕЖИНСКИЙ СЕЛЬСОВЕТ ОРЕНБУРГСКОГО РАЙОНА ОРЕНБУРГСКОЙ ОБЛАСТИ</t>
  </si>
  <si>
    <t>АДМИНИСТРАЦИЯ МУНИЦИПАЛЬНОГО ОБРАЗОВАНИЯ НИЖНЕПАВЛОВСКИЙ СЕЛЬСОВЕТ ОРЕНБУРГСКОГО РАЙОНА ОРЕНБУРГСКОЙ ОБЛАСТИ</t>
  </si>
  <si>
    <t>АДМИНИСТРАЦИЯ МУНИЦИПАЛЬНОГО ОБРАЗОВАНИЯ НИКОЛЬСКИЙ СЕЛЬСОВЕТ ОРЕНБУРГСКОГО РАЙОНА ОРЕНБУРГСКОЙ ОБЛАСТИ</t>
  </si>
  <si>
    <t>АДМИНИСТРАЦИЯ МУНИЦИПАЛЬНОГО ОБРАЗОВАНИЯ ПЕРВОМАЙСКИЙ ПОССОВЕТ ОРЕНБУРГСКОГО РАЙОНА ОРЕНБУРГСКОЙ ОБЛАСТИ</t>
  </si>
  <si>
    <t>АДМИНИСТРАЦИЯ МУНИЦИПАЛЬНОГО ОБРАЗОВАНИЯ ПОДГОРОДНЕ-ПОКРОВСКИЙ СЕЛЬСОВЕТ ОРЕНБУРГСКОГО РАЙОНА ОРЕНБУРГСКОЙ ОБЛАСТИ</t>
  </si>
  <si>
    <t>АДМИНИСТРАЦИЯ МУНИЦИПАЛЬНОГО ОБРАЗОВАНИЯ ПРИГОРОДНЫЙ СЕЛЬСОВЕТ ОРЕНБУРГСКОГО РАЙОНА ОРЕНБУРГСКОЙ ОБЛАСТИ</t>
  </si>
  <si>
    <t>АДМИНИСТРАЦИЯ МУНИЦИПАЛЬНОГО ОБРАЗОВАНИЯ ПРИУРАЛЬСКИЙ СЕЛЬСОВЕТ ОРЕНБУРГСКОГО РАЙОНА ОРЕНБУРГСКОЙ ОБЛАСТИ</t>
  </si>
  <si>
    <t>АДМИНИСТРАЦИЯ МУНИЦИПАЛЬНОГО ОБРАЗОВАНИЯ СЕРГИЕВСКИЙ СЕЛЬСОВЕТ ОРЕНБУРГСКОГО РАЙОНА ОРЕНБУРГСКОЙ ОБЛАСТИ</t>
  </si>
  <si>
    <t>АДМИНИСТРАЦИЯ МУНИЦИПАЛЬНОГО ОБРАЗОВАНИЯ СОЛОВЬЕВСКИЙ СЕЛЬСОВЕТ ОРЕНБУРГСКОГО РАЙОНА ОРЕНБУРГСКОЙ ОБЛАСТИ</t>
  </si>
  <si>
    <t>АДМИНИСТРАЦИЯ МУНИЦИПАЛЬНОГО ОБРАЗОВАНИЯ СТЕПАНОВСКИЙ СЕЛЬСОВЕТ ОРЕНБУРГСКОГО РАЙОНА ОРЕНБУРГСКОЙ ОБЛАСТИ</t>
  </si>
  <si>
    <t>АДМИНИСТРАЦИЯ МУНИЦИПАЛЬНОГО ОБРАЗОВАНИЯ ЧЕБЕНЬКОВСКИЙ СЕЛЬСОВЕТ ОРЕНБУРГСКОГО РАЙОНА ОРЕНБУРГСКОЙ ОБЛАСТИ</t>
  </si>
  <si>
    <t>АДМИНИСТРАЦИЯ МУНИЦИПАЛЬНОГО ОБРАЗОВАНИЯ ЧЕРНОРЕЧЕНСКИЙ СЕЛЬСОВЕТ ОРЕНБУРГСКОГО РАЙОНА ОРЕНБУРГСКОЙ ОБЛАСТИ</t>
  </si>
  <si>
    <t>АДМИНИСТРАЦИЯ МУНИЦИПАЛЬНОГО ОБРАЗОВАНИЯ ЧКАЛОВСКИЙ СЕЛЬСОВЕТ ОРЕНБУРГСКОГО РАЙОНА ОРЕНБУРГСКОЙ ОБЛАСТИ</t>
  </si>
  <si>
    <t>АДМИНИСТРАЦИЯ МУНИЦИПАЛЬНОГО ОБРАЗОВАНИЯ ЭКСПЕРИМЕНТАЛЬНЫЙ СЕЛЬСОВЕТ ОРЕНБУРГСКОГО РАЙОНА ОРЕНБУРГСКОЙ ОБЛАСТИ</t>
  </si>
  <si>
    <t>АДМИНИСТРАЦИЯ МУНИЦИПАЛЬНОГО ОБРАЗОВАНИЯ ВОЛОДАРСКИЙ СЕЛЬСОВЕТ ПЕРВОМАЙСКОГО РАЙОНА ОРЕНБУРГСКОЙ ОБЛАСТИ</t>
  </si>
  <si>
    <t>АДМИНИСТРАЦИЯ МУНИЦИПАЛЬНОГО ОБРАЗОВАНИЯ КРАСНОВСКИЙ СЕЛЬСОВЕТ ПЕРВОМАЙСКОГО РАЙОНА ОРЕНБУРГСКОЙ ОБЛАСТИ</t>
  </si>
  <si>
    <t>АДМИНИСТРАЦИЯ МУНИЦИПАЛЬНОГО ОБРАЗОВАНИЯ ЛЕНИНСКИЙ СЕЛЬСОВЕТ ПЕРВОМАЙСКОГО РАЙОНА ОРЕНБУРГСКОЙ ОБЛАСТИ</t>
  </si>
  <si>
    <t>АДМИНИСТРАЦИЯ МУНИЦИПАЛЬНОГО ОБРАЗОВАНИЯ МАЛОЗАЙКИНСКИЙ СЕЛЬСОВЕТ ПЕРВОМАЙСКОГО РАЙОНА ОРЕНБУРГСКОЙ ОБЛАСТИ</t>
  </si>
  <si>
    <t>АДМИНИСТРАЦИЯ МУНИЦИПАЛЬНОГО ОБРАЗОВАНИЯ МИРОШКИНСКИЙ СЕЛЬСОВЕТ ПЕРВОМАЙСКОГО РАЙОНА ОРЕНБУРГСКОЙ ОБЛАСТИ</t>
  </si>
  <si>
    <t>АДМИНИСТРАЦИЯ МУНИЦИПАЛЬНОГО ОБРАЗОВАНИЯ РУБЕЖИНСКИЙ СЕЛЬСОВЕТ ПЕРВОМАЙСКОГО РАЙОНА ОРЕНБУРГСКОЙ ОБЛАСТИ</t>
  </si>
  <si>
    <t>АДМИНИСТРАЦИЯ МУНИЦИПАЛЬНОГО ОБРАЗОВАНИЯ СЕРГИЕВСКИЙ СЕЛЬСОВЕТ ПЕРВОМАЙСКОГО РАЙОНА ОРЕНБУРГСКОЙ ОБЛАСТИ</t>
  </si>
  <si>
    <t>АДМИНИСТРАЦИЯ МУНИЦИПАЛЬНОГО ОБРАЗОВАНИЯ СОБОЛЕВСКИЙ СЕЛЬСОВЕТ ПЕРВОМАЙСКОГО РАЙОНА ОРЕНБУРГСКОЙ ОБЛАСТИ</t>
  </si>
  <si>
    <t>АДМИНИСТРАЦИЯ МУНИЦИПАЛЬНОГО ОБРАЗОВАНИЯ СОВЕТСКИЙ СЕЛЬСОВЕТ ПЕРВОМАЙСКОГО РАЙОНА ОРЕНБУРГСКОЙ ОБЛАСТИ</t>
  </si>
  <si>
    <t>АДМИНИСТРАЦИЯ МУНИЦИПАЛЬНОГО ОБРАЗОВАНИЯ УРАЛЬСКИЙ СЕЛЬСОВЕТ ПЕРВОМАЙСКОГО РАЙОНА ОРЕНБУРГСКОЙ ОБЛАСТИ</t>
  </si>
  <si>
    <t>АДМИНИСТРАЦИЯ МУНИЦИПАЛЬНОГО ОБРАЗОВАНИЯ ШАПОШНИКОВСКИЙ СЕЛЬСОВЕТ ПЕРВОМАЙСКОГО РАЙОНА ОРЕНБУРГСКОЙ ОБЛАСТИ</t>
  </si>
  <si>
    <t>АДМИНИСТРАЦИЯ ФУРМАНОВСКОГО СЕЛЬСОВЕТА ПЕРВОМАЙСКОГО РАЙОНА ОРЕНБУРГСКОЙ ОБЛАСТИ</t>
  </si>
  <si>
    <t>АДМИНИСТРАЦИЯ МУНИЦИПАЛЬНОГО ОБРАЗОВАНИЯ ЗУБОЧИСТЕНСКИЙ ВТОРОЙ СЕЛЬСОВЕТ ПЕРЕВОЛОЦКОГО РАЙОНА ОРЕНБУРГСКОЙ ОБЛАСТИ</t>
  </si>
  <si>
    <t>АДМИНИСТРАЦИЯ МУНИЦИПАЛЬНОГО ОБРАЗОВАНИЯ ЗУБОЧИСТЕНСКИЙ СЕЛЬСОВЕТ ПЕРЕВОЛОЦКОГО РАЙОНА ОРЕНБУРГСКОЙ ОБЛАСТИ</t>
  </si>
  <si>
    <t>АДМИНИСТРАЦИЯ МУНИЦИПАЛЬНОГО ОБРАЗОВАНИЯ ПЕРЕВОЛОЦКИЙ ПОССОВЕТ ПЕРЕВОЛОЦКОГО РАЙОНА ОРЕНБУРГСКОЙ ОБЛАСТИ</t>
  </si>
  <si>
    <t>АДМИНИСТРАЦИЯ МУНИЦИПАЛЬНОГО ОБРАЗОВАНИЯ ПРЕТОРИЙСКИЙ СЕЛЬСОВЕТ ПЕРЕВОЛОЦКОГО РАЙОНА ОРЕНБУРГСКОЙ ОБЛАСТИ</t>
  </si>
  <si>
    <t>АДМИНИСТРАЦИЯ МУНИЦИПАЛЬНОГО ОБРАЗОВАНИЯ РОДНИЧНОДОЛЬСКИЙ СЕЛЬСОВЕТ ПЕРЕВОЛОЦКОГО РАЙОНА ОРЕНБУРГСКОЙ ОБЛАСТИ</t>
  </si>
  <si>
    <t>АДМИНИСТРАЦИЯ МУНИЦИПАЛЬНОГО ОБРАЗОВАНИЯ САДОВЫЙ СЕЛЬСОВЕТ ПЕРЕВОЛОЦКОГО РАЙОНА ОРЕНБУРГСКОЙ ОБЛАСТИ</t>
  </si>
  <si>
    <t>АДМИНИСТРАЦИЯ ПЕРЕВОЛОЦКОГО РАЙОНА ОРЕНБУРГСКОЙ ОБЛАСТИ</t>
  </si>
  <si>
    <t>АДМИНИСТРАЦИЯ МУНИЦИПАЛЬНОГО ОБРАЗОВАНИЯ НАУРУЗОВСКИЙ СЕЛЬСОВЕТ ПОНОМАРЕВСКОГО РАЙОНА ОРЕНБУРГСКОЙ ОБЛАСТИ</t>
  </si>
  <si>
    <t>АДМИНИСТРАЦИЯ МУНИЦИПАЛЬНОГО ОБРАЗОВАНИЯ ПОНОМАРЕВСКИЙ СЕЛЬСОВЕТ ПОНОМАРЕВСКОГО РАЙОНА ОРЕНБУРГСКОЙ ОБЛАСТИ</t>
  </si>
  <si>
    <t>АДМИНИСТРАЦИЯ МУНИЦИПАЛЬНОГО ОБРАЗОВАНИЯ ФАДЕЕВСКИЙ СЕЛЬСОВЕТ ПОНОМАРЕВСКОГО РАЙОНА ОРЕНБУРГСКОЙ ОБЛАСТИ</t>
  </si>
  <si>
    <t>АДМИНИСТРАЦИЯ ПОНОМАРЕВСКОГО РАЙОНА ОРЕНБУРГСКОЙ ОБЛАСТИ</t>
  </si>
  <si>
    <t>АДМИНИСТРАЦИЯ МУНИЦИПАЛЬНОГО ОБРАЗОВАНИЯ КРАСНОКОММУНАРСКИЙ ПОССОВЕТ САКМАРСКОГО РАЙОНА ОРЕНБУРГСКОЙ ОБЛАСТИ</t>
  </si>
  <si>
    <t>АДМИНИСТРАЦИЯ МУНИЦИПАЛЬНОГО ОБРАЗОВАНИЯ МАРЬЕВСКИЙ СЕЛЬСОВЕТ САКМАРСКОГО РАЙОНА ОРЕНБУРГСКОЙ ОБЛАСТИ</t>
  </si>
  <si>
    <t>АДМИНИСТРАЦИЯ МУНИЦИПАЛЬНОГО ОБРАЗОВАНИЯ СВЕТЛЫЙ СЕЛЬСОВЕТ САКМАРСКОГО РАЙОНА ОРЕНБУРГСКОЙ ОБЛАСТИ</t>
  </si>
  <si>
    <t>АДМИНИСТРАЦИЯ САКМАРСКОГО РАЙОНА ОРЕНБУРГСКОЙ ОБЛАСТИ</t>
  </si>
  <si>
    <t>АДМИНИСТРАЦИЯ МУНИЦИПАЛЬНОГО ОБРАЗОВАНИЯ АЛЕКСАНДРОВСКИЙ СЕЛЬСОВЕТ САРАКТАШСКОГО РАЙОНА ОРЕНБУРГСКОЙ ОБЛАСТИ</t>
  </si>
  <si>
    <t>АДМИНИСТРАЦИЯ МУНИЦИПАЛЬНОГО ОБРАЗОВАНИЯ ЖЕЛТИНСКИЙ СЕЛЬСОВЕТ САРАКТАШСКОГО РАЙОНА ОРЕНБУРГСКОЙ ОБЛАСТИ</t>
  </si>
  <si>
    <t>АДМИНИСТРАЦИЯ МУНИЦИПАЛЬНОГО ОБРАЗОВАНИЯ НАДЕЖДИНСКИЙ СЕЛЬСОВЕТ САРАКТАШСКОГО РАЙОНА ОРЕНБУРГСКОЙ ОБЛАСТИ</t>
  </si>
  <si>
    <t>АДМИНИСТРАЦИЯ МУНИЦИПАЛЬНОГО ОБРАЗОВАНИЯ НИКОЛАЕВСКИЙ СЕЛЬСОВЕТ САРАКТАШСКОГО РАЙОНА ОРЕНБУРГСКОЙ ОБЛАСТИ</t>
  </si>
  <si>
    <t>АДМИНИСТРАЦИЯ МУНИЦИПАЛЬНОГО ОБРАЗОВАНИЯ ЧЕРКАССКИЙ СЕЛЬСОВЕТ САРАКТАШСКОГО РАЙОНА ОРЕНБУРГСКОЙ ОБЛАСТИ</t>
  </si>
  <si>
    <t>АДМИНИСТРАЦИЯ МУНИЦИПАЛЬНОГО ОБРАЗОВАНИЯ СВЕТЛИНСКИЙ ПОССОВЕТ СВЕТЛИНСКОГО РАЙОНА ОРЕНБУРГСКОЙ ОБЛАСТИ</t>
  </si>
  <si>
    <t>АДМИНИСТРАЦИЯ МУНИЦИПАЛЬНОГО ОБРАЗОВАНИЯ СВЕТЛИНСКИЙ РАЙОН ОРЕНБУРГСКОЙ ОБЛАСТИ</t>
  </si>
  <si>
    <t>АДМИНИСТРАЦИЯ МУНИЦИПАЛЬНОГО ОБРАЗОВАНИЯ КРЯЖЛИНСКИЙ СЕЛЬСОВЕТ СЕВЕРНОГО РАЙОНА ОРЕНБУРГСКОЙ ОБЛАСТИ</t>
  </si>
  <si>
    <t>АДМИНИСТРАЦИЯ МУНИЦИПАЛЬНОГО ОБРАЗОВАНИЯ МОРДОВО-ДОБРИНСКИЙ СЕЛЬСОВЕТ СЕВЕРНОГО РАЙОНА ОРЕНБУРГСКОЙ ОБЛАСТИ</t>
  </si>
  <si>
    <t>АДМИНИСТРАЦИЯ СЕВЕРНОГО РАЙОНА ОРЕНБУРГСКОЙ ОБЛАСТИ</t>
  </si>
  <si>
    <t>АДМИНИСТРАЦИЯ МУНИЦИПАЛЬНОГО ОБРАЗОВАНИЯ ЗАРЕЧЕНСКИЙ СЕЛЬСОВЕТ ТОЦКОГО РАЙОНА ОРЕНБУРГСКОЙ ОБЛАСТИ</t>
  </si>
  <si>
    <t>АДМИНИСТРАЦИЯ МУНИЦИПАЛЬНОГО ОБРАЗОВАНИЯ СВЕРДЛОВСКИЙ СЕЛЬСОВЕТ ТОЦКОГО РАЙОНА ОРЕНБУРГСКОЙ ОБЛАСТИ</t>
  </si>
  <si>
    <t>АДМИНИСТРАЦИЯ МУНИЦИПАЛЬНОГО ОБРАЗОВАНИЯ БОЛДЫРЕВСКИЙ СЕЛЬСОВЕТ ТАШЛИНСКОГО РАЙОНА ОРЕНБУРГСКОЙ ОБЛАСТИ</t>
  </si>
  <si>
    <t>АДМИНИСТРАЦИЯ МУНИЦИПАЛЬНОГО ОБРАЗОВАНИЯ КИНДЕЛИНСКИЙ СЕЛЬСОВЕТ ТАШЛИНСКОГО РАЙОНА ОРЕНБУРГСКОЙ ОБЛАСТИ</t>
  </si>
  <si>
    <t>АДМИНИСТРАЦИЯ МУНИЦИПАЛЬНОГО ОБРАЗОВАНИЯ РАННЕВСКИЙ СЕЛЬСОВЕТ ТАШЛИНСКОГО РАЙОНА ОРЕНБУРГСКОЙ ОБЛАСТИ</t>
  </si>
  <si>
    <t>АДМИНИСТРАЦИЯ МУНИЦИПАЛЬНОГО ОБРАЗОВАНИЯ СТЕПНОЙ СЕЛЬСОВЕТ ТАШЛИНСКОГО РАЙОНА ОРЕНБУРГСКОЙ ОБЛАСТИ</t>
  </si>
  <si>
    <t>АДМИНИСТРАЦИЯ МУНИЦИПАЛЬНОГО ОБРАЗОВАНИЯ ТАШЛИНСКИЙ СЕЛЬСОВЕТ ТАШЛИНСКОГО РАЙОНА ОРЕНБУРГСКОЙ ОБЛАСТИ</t>
  </si>
  <si>
    <t>АДМИНИСТРАЦИЯ МУНИЦИПАЛЬНОГО ОБРАЗОВАНИЯ ТРУДОВОЙ СЕЛЬСОВЕТ ТАШЛИНСКОГО РАЙОНА ОРЕНБУРГСКОЙ ОБЛАСТИ</t>
  </si>
  <si>
    <t>АДМИНИСТРАЦИЯ МУНИЦИПАЛЬНОГО ОБРАЗОВАНИЯ ШЕСТАКОВСКИЙ СЕЛЬСОВЕТ ТАШЛИНСКОГО РАЙОНА ОРЕНБУРГСКОЙ ОБЛАСТИ</t>
  </si>
  <si>
    <t>АДМИНИСТРАЦИЯ МУНИЦИПАЛЬНОГО ОБРАЗОВАНИЯ ЯСНОПОЛЯНСКИЙ СЕЛЬСОВЕТ ТАШЛИНСКОГО РАЙОНА ОРЕНБУРГСКОЙ ОБЛАСТИ</t>
  </si>
  <si>
    <t>АДМИНИСТРАЦИЯ ТАШЛИНСКОГО РАЙОНА ОРЕНБУРГСКОЙ ОБЛАСТИ</t>
  </si>
  <si>
    <t>АДМИНИСТРАЦИЯ БЛАГОДАРНОВСКОГО СЕЛЬСОВЕТА ТЮЛЬГАНСКОГО РАЙОНА ОРЕНБУРГСКОЙ ОБЛАСТИ</t>
  </si>
  <si>
    <t>АДМИНИСТРАЦИЯ КЛЮЧЕВСКОГО СЕЛЬСОВЕТА ТЮЛЬГАНСКОГО РАЙОНА ОРЕНБУРГСКОЙ ОБЛАСТИ</t>
  </si>
  <si>
    <t>АДМИНИСТРАЦИЯ МУНИЦИПАЛЬНОГО ОБРАЗОВАНИЯ ТЮЛЬГАНСКИЙ ПОССОВЕТ ТЮЛЬГАНСКОГО РАЙОНА ОРЕНБУРГСКОЙ ОБЛАСТИ</t>
  </si>
  <si>
    <t>АДМИНИСТРАЦИЯ ТРОИЦКОГО СЕЛЬСОВЕТА ТЮЛЬГАНСКОГО РАЙОНА ОРЕНБУРГСКОЙ ОБЛАСТИ</t>
  </si>
  <si>
    <t>АДМИНИСТРАЦИЯ ТЮЛЬГАНСКОГО РАЙОНА ОРЕНБУРГСКОЙ ОБЛАСТИ</t>
  </si>
  <si>
    <t>АДМИНИСТРАЦИЯ МУНИЦИПАЛЬНОГО ОБРАЗОВАНИЯ ИЛЬКУЛЬГАНСКИЙ СЕЛЬСОВЕТ ШАРЛЫКСКОГО РАЙОНА ОРЕНБУРГСКОЙ ОБЛАСТИ</t>
  </si>
  <si>
    <t>АДМИНИСТРАЦИЯ МУНИЦИПАЛЬНОГО ОБРАЗОВАНИЯ РАТЧИНСКИЙ СЕЛЬСОВЕТ ШАРЛЫКСКОГО РАЙОНА ОРЕНБУРГСКОЙ ОБЛАСТИ</t>
  </si>
  <si>
    <t>АДМИНИСТРАЦИЯ МУНИЦИПАЛЬНОГО ОБРАЗОВАНИЯ САРМАНАЙСКИЙ СЕЛЬСОВЕТ ШАРЛЫКСКОГО РАЙОНА ОРЕНБУРГСКОЙ ОБЛАСТИ</t>
  </si>
  <si>
    <t>АДМИНИСТРАЦИЯ МУНИЦИПАЛЬНОГО ОБРАЗОВАНИЯ ТИТОВСКИЙ СЕЛЬСОВЕТ ШАРЛЫКСКОГО РАЙОНА ОРЕНБУРГСКОЙ ОБЛАСТИ</t>
  </si>
  <si>
    <t>АДМИНИСТРАЦИЯ МУНИЦИПАЛЬНОГО ОБРАЗОВАНИЯ "ШАРЛЫКСКИЙ РАЙОН"</t>
  </si>
  <si>
    <t>АДМИНИСТРАЦИЯ МУНИЦИПАЛЬНОГО ОБРАЗОВАНИЯ ШАРЛЫКСКИЙ СЕЛЬСОВЕТ ШАРЛЫКСКОГО РАЙОНА ОРЕНБУРГСКОЙ ОБЛАСТИ</t>
  </si>
  <si>
    <t>АДМИНИСТРАЦИЯ МУНИЦИПАЛЬНОГО ОБРАЗОВАНИЯ ЯКОВЛЕВСКИЙ СЕЛЬСОВЕТ АСЕКЕЕВСКОГО РАЙОНА ОРЕНБУРГСКОЙ ОБЛАСТИ</t>
  </si>
  <si>
    <t>200987</t>
  </si>
  <si>
    <t>АДМИНИСТРАЦИЯ МУНИЦИПАЛЬНОГО ОБРАЗОВАНИЯ ЧЕРНООТРОЖСКИЙ СЕЛЬСОВЕТ САРАКТАШСКОГО РАЙОНА ОРЕНБУРГСКОЙ ОБЛАСТИ</t>
  </si>
  <si>
    <t>368762</t>
  </si>
  <si>
    <t>5649004470</t>
  </si>
  <si>
    <t>АДМИНИСТРАЦИЯ ТОЦКОГО РАЙОНА</t>
  </si>
  <si>
    <t>201343</t>
  </si>
  <si>
    <t>5618005850</t>
  </si>
  <si>
    <t>ФИНАНСОВЫЙ ОТДЕЛ АДМИНИСТРАЦИИ ГОРОДСКОГО ОКРУГА ЗАКРЫТОЕ АДМИНИСТРАТИВНО-ТЕРРИТОРИАЛЬНОЕ ОБРАЗОВАНИЕ КОМАРОВСКИЙ ОРЕНБУРГСКОЙ ОБЛАСТИ</t>
  </si>
  <si>
    <t>3ec9fb</t>
  </si>
  <si>
    <t>5618003959</t>
  </si>
  <si>
    <t>АДМИНИСТРАЦИЯ ГОРОДСКОГО ОКРУГА ЗАКРЫТОЕ АДМИНИСТРАТИВНО-ТЕРРИТОРИАЛЬНОЕ ОБРАЗОВАНИЕ КОМАРОВСКИЙ ОРЕНБУРГСКОЙ ОБЛАСТИ</t>
  </si>
  <si>
    <t>300c2a</t>
  </si>
  <si>
    <t>5628004246</t>
  </si>
  <si>
    <t>ОТДЕЛ ОБРАЗОВАНИЯ АДМИНИСТРАЦИИ МУНИЦИПАЛЬНОГО ОБРАЗОВАНИЯ ДОМБАРОВСКИЙ РАЙОН ОРЕНБУРГСКОЙ ОБЛАСТИ</t>
  </si>
  <si>
    <t>2006f1</t>
  </si>
  <si>
    <t>5636008808</t>
  </si>
  <si>
    <t>АДМИНИСТРАЦИЯ МУСТАЕВСКОГО СЕЛЬСОВЕТА НОВОСЕРГИЕВСКОГО РАЙОНА ОРЕНБУРГСКОЙ ОБЛАСТИ</t>
  </si>
  <si>
    <t>2009c6</t>
  </si>
  <si>
    <t>5615020071</t>
  </si>
  <si>
    <t>300bfc</t>
  </si>
  <si>
    <t>5638018632</t>
  </si>
  <si>
    <t>561201001</t>
  </si>
  <si>
    <t>3014e0</t>
  </si>
  <si>
    <t>5638018689</t>
  </si>
  <si>
    <t>3ed85a</t>
  </si>
  <si>
    <t>5603047230</t>
  </si>
  <si>
    <t>ОТДЕЛ ЗЕМЕЛЬНЫХ ОТНОШЕНИЙ АДМИНИСТРАЦИИ МУНИЦИПАЛЬНОГО ОБРАЗОВАНИЯ БУЗУЛУКСКИЙ РАЙОН ОРЕНБУРГСКОЙ ОБЛАСТИ</t>
  </si>
  <si>
    <t>5602007299</t>
  </si>
  <si>
    <t>3014d9</t>
  </si>
  <si>
    <t>5612005646</t>
  </si>
  <si>
    <t>УПРАВЛЕНИЕ ЖИЛИЩНО-КОММУНАЛЬНОГО ХОЗЯЙСТВА АДМИНИСТРАЦИИ ГОРОДА ОРЕНБУРГА</t>
  </si>
  <si>
    <t>20174c</t>
  </si>
  <si>
    <t>5609026170</t>
  </si>
  <si>
    <t>560901001</t>
  </si>
  <si>
    <t>АДМИНИСТРАЦИЯ СЕВЕРНОГО ОКРУГА ГОРОДА ОРЕНБУРГА</t>
  </si>
  <si>
    <t>201253</t>
  </si>
  <si>
    <t>5636006906</t>
  </si>
  <si>
    <t>АДМИНИСТРАЦИЯ НОВОСЕРГИЕВСКОГО РАЙОНА ОРЕНБУРГСКОЙ ОБЛАСТИ</t>
  </si>
  <si>
    <t>3ec9f0</t>
  </si>
  <si>
    <t>5614071563</t>
  </si>
  <si>
    <t>МУНИЦИПАЛЬНОЕ КАЗЕННОЕ УЧРЕЖДЕНИЕ "ИНФОРМАЦИОННЫЙ ЦЕНТР ГРАДОСТРОИТЕЛЬСТВА"</t>
  </si>
  <si>
    <t>3eb572</t>
  </si>
  <si>
    <t>5618031219</t>
  </si>
  <si>
    <t>3ec5ec</t>
  </si>
  <si>
    <t>5610138305</t>
  </si>
  <si>
    <t>МУНИЦИПАЛЬНОЕ КАЗЕННОЕ УЧРЕЖДЕНИЕ "ГОРОДСКОЙ ЦЕНТР ГРАДОСТРОИТЕЛЬСТВА"</t>
  </si>
  <si>
    <t>УПРАВЛЕНИЕ ЖИЛИЩНО-КОММУНАЛЬНОГО, ДОРОЖНОГО ХОЗЯЙСТВА И ТРАНСПОРТА АДМИНИСТРАЦИИ Г. ОРСКА</t>
  </si>
  <si>
    <t>28.12.12</t>
  </si>
  <si>
    <t>29.12.12</t>
  </si>
  <si>
    <t>11.02.16</t>
  </si>
  <si>
    <t>27.12.12</t>
  </si>
  <si>
    <t>21.01.13</t>
  </si>
  <si>
    <t>23.01.13</t>
  </si>
  <si>
    <t>04.04.14</t>
  </si>
  <si>
    <t>02.12.19</t>
  </si>
  <si>
    <t>17.01.13</t>
  </si>
  <si>
    <t>22.01.13</t>
  </si>
  <si>
    <t>06.06.13</t>
  </si>
  <si>
    <t>13.12.12</t>
  </si>
  <si>
    <t>09.01.13</t>
  </si>
  <si>
    <t>21.08.17</t>
  </si>
  <si>
    <t>24.01.13</t>
  </si>
  <si>
    <t>15.01.13</t>
  </si>
  <si>
    <t>5616004026</t>
  </si>
  <si>
    <t>16.10.13</t>
  </si>
  <si>
    <t>14.05.13</t>
  </si>
  <si>
    <t>21.02.18</t>
  </si>
  <si>
    <t>11.01.13</t>
  </si>
  <si>
    <t>15.03.18</t>
  </si>
  <si>
    <t>28.02.18</t>
  </si>
  <si>
    <t>18.02.14</t>
  </si>
  <si>
    <t>10.01.13</t>
  </si>
  <si>
    <t>29.01.14</t>
  </si>
  <si>
    <t>14.01.13</t>
  </si>
  <si>
    <t>05.02.14</t>
  </si>
  <si>
    <t>06.10.16</t>
  </si>
  <si>
    <t>01.02.17</t>
  </si>
  <si>
    <t>16.02.15</t>
  </si>
  <si>
    <t>30.05.19</t>
  </si>
  <si>
    <t>561601001</t>
  </si>
  <si>
    <t>20132c</t>
  </si>
  <si>
    <t>5613000545</t>
  </si>
  <si>
    <t>09.12.20</t>
  </si>
  <si>
    <t>КОМИТЕТ АРХИТЕКТУРЫ И ГРАДОСТРОИТЕЛЬСТВА АДМИНИСТРАЦИИ ГОРОДА ОРСКА</t>
  </si>
  <si>
    <t>300de8</t>
  </si>
  <si>
    <t>5625006541</t>
  </si>
  <si>
    <t>АДМИНИСТРАЦИЯ МУНИЦИПАЛЬНОГО ОБРАЗОВАНИЯ ЕЛХОВСКИЙ СЕЛЬСОВЕТ БУЗУЛУКСКОГО РАЙОНА ОРЕНБУРГСКОЙ ОБЛАСТИ</t>
  </si>
  <si>
    <t>300dec</t>
  </si>
  <si>
    <t>5625006742</t>
  </si>
  <si>
    <t>АДМИНИСТРАЦИЯ МУНИЦИПАЛЬНОГО ОБРАЗОВАНИЯ ЛИПОВСКИЙ СЕЛЬСОВЕТ БУЗУЛУКСКОГО РАЙОНА ОРЕНБУРГСКОЙ ОБЛАСТИ</t>
  </si>
  <si>
    <t>300dee</t>
  </si>
  <si>
    <t>5625006647</t>
  </si>
  <si>
    <t>АДМИНИСТРАЦИЯ МУНИЦИПАЛЬНОГО ОБРАЗОВАНИЯ ЕЛШАНСКИЙ СЕЛЬСОВЕТ БУЗУЛУКСКОГО РАЙОНА ОРЕНБУРГСКОЙ ОБЛАСТИ</t>
  </si>
  <si>
    <t>300df3</t>
  </si>
  <si>
    <t>5625006710</t>
  </si>
  <si>
    <t>АДМИНИСТРАЦИЯ МУНИЦИПАЛЬНОГО ОБРАЗОВАНИЯ ПРОСКУРИНСКИЙ СЕЛЬСОВЕТ БУЗУЛУКСКОГО РАЙОНА ОРЕНБУРГСКОЙ ОБЛАСТИ</t>
  </si>
  <si>
    <t>300df6</t>
  </si>
  <si>
    <t>5625006735</t>
  </si>
  <si>
    <t>АДМИНИСТРАЦИЯ МУНИЦИПАЛЬНОГО ОБРАЗОВАНИЯ АЛДАРКИНСКИЙ СЕЛЬСОВЕТ БУЗУЛУКСКОГО РАЙОНА ОРЕНБУРГСКОЙ ОБЛАСТИ</t>
  </si>
  <si>
    <t>300dfa</t>
  </si>
  <si>
    <t>5625006580</t>
  </si>
  <si>
    <t>АДМИНИСТРАЦИЯ МУНИЦИПАЛЬНОГО ОБРАЗОВАНИЯ ТУПИКОВСКИЙ СЕЛЬСОВЕТ БУЗУЛУКСКОГО РАЙОНА ОРЕНБУРГСКОЙ ОБЛАСТИ</t>
  </si>
  <si>
    <t>300e01</t>
  </si>
  <si>
    <t>5625006608</t>
  </si>
  <si>
    <t>АДМИНИСТРАЦИЯ МУНИЦИПАЛЬНОГО ОБРАЗОВАНИЯ КРАСНОСЛОБОДСКИЙ СЕЛЬСОВЕТ БУЗУЛУКСКОГО РАЙОНА ОРЕНБУРГСКОЙ ОБЛАСТИ</t>
  </si>
  <si>
    <t>300e03</t>
  </si>
  <si>
    <t>5625006478</t>
  </si>
  <si>
    <t>АДМИНИСТРАЦИЯ МУНИЦИПАЛЬНОГО ОБРАЗОВАНИЯ КАМЕННОСАРМИНСКИЙ СЕЛЬСОВЕТ БУЗУЛУКСКОГО РАЙОНА ОРЕНБУРГСКОЙ ОБЛАСТИ</t>
  </si>
  <si>
    <t>30124b</t>
  </si>
  <si>
    <t>5625006502</t>
  </si>
  <si>
    <t>АДМИНИСТРАЦИЯ МУНИЦИПАЛЬНОГО ОБРАЗОВАНИЯ ДЕРЖАВИНСКИЙ СЕЛЬСОВЕТ БУЗУЛУКСКОГО РАЙОНА ОРЕНБУРГСКОЙ ОБЛАСТИ</t>
  </si>
  <si>
    <t>АДМИНИСТРАЦИЯ ПЕРВОМАЙСКОГО РАЙОНА ОРЕНБУРГСКОЙ ОБЛАСТИ</t>
  </si>
  <si>
    <t>3eb490</t>
  </si>
  <si>
    <t>5601021815</t>
  </si>
  <si>
    <t>200570</t>
  </si>
  <si>
    <t>5634003709</t>
  </si>
  <si>
    <t>АДМИНИСТРАЦИЯ МУНИЦИПАЛЬНОГО ОБРАЗОВАНИЯ САРАЙ-ГИРСКИЙ СЕЛЬСОВЕТ МАТВЕЕВСКОГО РАЙОНА ОРЕНБУРГСКОЙ ОБЛАСТИ</t>
  </si>
  <si>
    <t>20125e</t>
  </si>
  <si>
    <t>5637004997</t>
  </si>
  <si>
    <t>АДМИНИСТРАЦИЯ МУНИЦИПАЛЬНОГО ОБРАЗОВАНИЯ КРАСНООКТЯБРЬСКИЙ СЕЛЬСОВЕТ ОКТЯБРЬСКОГО РАЙОНА ОРЕНБУРГСКОЙ ОБЛАСТИ</t>
  </si>
  <si>
    <t>2005c0</t>
  </si>
  <si>
    <t>5622004948</t>
  </si>
  <si>
    <t>АДМИНИСТРАЦИЯ МУНИЦИПАЛЬНОГО ОБРАЗОВАНИЯ ЗАГЛЯДИНСКИЙ СЕЛЬСОВЕТ АСЕКЕЕВСКОГО РАЙОНА ОРЕНБУРГСКОЙ ОБЛАСТИ</t>
  </si>
  <si>
    <t>3ee5ce</t>
  </si>
  <si>
    <t>5610243437</t>
  </si>
  <si>
    <t>27.04.22</t>
  </si>
  <si>
    <t>20058c</t>
  </si>
  <si>
    <t>5634003674</t>
  </si>
  <si>
    <t>АДМИНИСТРАЦИЯ МУНИЦИПАЛЬНОГО ОБРАЗОВАНИЯ НОВОУЗЕЛИНСКИЙ СЕЛЬСОВЕТ МАТВЕЕВСКОГО РАЙОНА ОРЕНБУРГСКОЙ ОБЛАСТИ</t>
  </si>
  <si>
    <t>300eb3</t>
  </si>
  <si>
    <t>АДМИНИСТРАЦИЯ МУНИЦИПАЛЬНОГО ОБРАЗОВАНИЯ ГОСТЕПРИИМНЫЙ СЕЛЬСОВЕТ СВЕТЛИНСКОГО РАЙОНА ОРЕНБУРГСКОЙ ОБЛАСТИ</t>
  </si>
  <si>
    <t>ФИНАНСОВОЕ УПРАВЛЕНИЕ АДМИНИСТРАЦИИ БУЗУЛУКСКОГО РАЙОНА</t>
  </si>
  <si>
    <t>201630</t>
  </si>
  <si>
    <t>5649006244</t>
  </si>
  <si>
    <t>АДМИНИСТРАЦИЯ МУНИЦИПАЛЬНОГО ОБРАЗОВАНИЯ ПРЕОБРАЖЕНСКИЙ СЕЛЬСОВЕТ ТОЦКОГО РАЙОНА ОРЕНБУРГСКОЙ ОБЛАСТИ</t>
  </si>
  <si>
    <t>Количество начислений</t>
  </si>
  <si>
    <t>Количество платежей</t>
  </si>
  <si>
    <t>Статус участника</t>
  </si>
  <si>
    <t>Рейтинг</t>
  </si>
  <si>
    <t>ДЕПАРТАМЕНТ ИМУЩЕСТВЕННЫХ И ЖИЛИЩНЫХ ОТНОШЕНИЙ АДМИНИСТРАЦИИ ГОРОДА ОРЕНБУРГА</t>
  </si>
  <si>
    <t>3ee6a5</t>
  </si>
  <si>
    <t>5609197923</t>
  </si>
  <si>
    <t>13.07.22</t>
  </si>
  <si>
    <t>201244</t>
  </si>
  <si>
    <t>5619005660</t>
  </si>
  <si>
    <t>АДМИНИСТРАЦИЯ "МУНИЦИПАЛЬНОГО ОБРАЗОВАНИЯ КОМСОМОЛЬСКИЙ СЕЛЬСОВЕТ АДАМОВСКОГО РАЙОНА ОРЕНБУРГСКОЙ ОБЛАСТИ"</t>
  </si>
  <si>
    <t>2013cf</t>
  </si>
  <si>
    <t>5623012170</t>
  </si>
  <si>
    <t>АДМИНИСТРАЦИЯ МУНИЦИПАЛЬНОГО ОБРАЗОВАНИЯ КРЮЧКОВСКИЙ СЕЛЬСОВЕТ</t>
  </si>
  <si>
    <t>201341</t>
  </si>
  <si>
    <t>5623012204</t>
  </si>
  <si>
    <t>АДМИНИСТРАЦИЯ МУНИЦИПАЛЬНОГО ОБРАЗОВАНИЯ БУРЛЫКСКИЙ СЕЛЬСОВЕТ БЕЛЯЕВСКОГО РАЙОНА ОРЕНБУРГСКОЙ ОБЛАСТИ</t>
  </si>
  <si>
    <t>АДМИНИСТРАЦИЯ МУНИЦИПАЛЬНОГО ОБРАЗОВАНИЯ КУМАКСКИЙ СЕЛЬСОВЕТ НОВООРСКОГО РАЙОНА ОРЕНБУРГСКОЙ ОБЛАСТИ</t>
  </si>
  <si>
    <t>20061f</t>
  </si>
  <si>
    <t>5636008830</t>
  </si>
  <si>
    <t>АДМИНИСТРАЦИЯ ГЕРАСИМОВСКОГО СЕЛЬСОВЕТА НОВОСЕРГИЕВСКОГО РАЙОНА ОРЕНБУРГСКОЙ ОБЛАСТИ</t>
  </si>
  <si>
    <t>115</t>
  </si>
  <si>
    <t>20162e</t>
  </si>
  <si>
    <t>5649006220</t>
  </si>
  <si>
    <t>АДМИНИСТРАЦИЯ МУНИЦИПАЛЬНОГО ОБРАЗОВАНИЯ ПОГРОМИНСКИЙ СЕЛЬСОВЕТ ТОЦКОГО РАЙОНА ОРЕНБУРГСКОЙ ОБЛАСТИ</t>
  </si>
  <si>
    <t>300f4e</t>
  </si>
  <si>
    <t>5625006686</t>
  </si>
  <si>
    <t>АДМИНИСТРАЦИЯ МУНИЦИПАЛЬНОГО ОБРАЗОВАНИЯ ТРОИЦКИЙ СЕЛЬСОВЕТ БУЗУЛУКСКОГО РАЙОНА ОРЕНБУРГСКОЙ ОБЛАСТИ</t>
  </si>
  <si>
    <t>ФИНАНСОВОЕ УПРАВЛЕНИЕ АДМИНИСТРАЦИИ МУНИЦИПАЛЬНОГО ОБРАЗОВАНИЯ ОРЕНБУРГСКИЙ РАЙОН ОРЕНБУРГСКОЙ ОБЛАСТИ</t>
  </si>
  <si>
    <t>АДМИНИСТРАЦИЯ МУНИЦИПАЛЬНОГО ОБРАЗОВАНИЯ ОРЕНБУРГСКИЙ РАЙОН ОРЕНБУРГСКОЙ ОБЛАСТИ</t>
  </si>
  <si>
    <t>201619</t>
  </si>
  <si>
    <t>5631006003</t>
  </si>
  <si>
    <t>АДМИНИСТРАЦИЯ МУНИЦИПАЛЬНОГО ОБРАЗОВАНИЯ ДМИТРИЕВСКИЙ СЕЛЬСОВЕТ КРАСНОГВАРДЕЙСКОГО РАЙОНА ОРЕНБУРГСКОЙ ОБЛАСТИ</t>
  </si>
  <si>
    <t>2013ce</t>
  </si>
  <si>
    <t>5645003517</t>
  </si>
  <si>
    <t>АДМИНИСТРАЦИЯ МУНИЦИПАЛЬНОГО ОБРАЗОВАНИЯ СЕВЕРНЫЙ СЕЛЬСОВЕТ СЕВЕРНОГО РАЙОНА ОРЕНБУРГСКОЙ ОБЛАСТИ</t>
  </si>
  <si>
    <t>2005ab</t>
  </si>
  <si>
    <t>5610035998</t>
  </si>
  <si>
    <t>УПРАВЛЕНИЕ ОБРАЗОВАНИЯ АДМИНИСТРАЦИИ ГОРОДА ОРЕНБУРГА</t>
  </si>
  <si>
    <t>3eba71</t>
  </si>
  <si>
    <t>5614066154</t>
  </si>
  <si>
    <t>16.08.16</t>
  </si>
  <si>
    <t>МУНИЦИПАЛЬНОЕ КАЗЕННОЕ УЧРЕЖДЕНИЕ "КОНСУЛЬТАЦИОННО-МЕТОДИЧЕСКИЙ ЦЕНТР ГОРОДА ОРСКА"</t>
  </si>
  <si>
    <t>2013cc</t>
  </si>
  <si>
    <t>5642009077</t>
  </si>
  <si>
    <t>АДМИНИСТРАЦИЯ МУНИЦИПАЛЬНОГО ОБРАЗОВАНИЯ УКРАИНСКИЙ СЕЛЬСОВЕТ САКМАРСКОГО РАЙОНА ОРЕНБУРГСКОЙ ОБЛАСТИ</t>
  </si>
  <si>
    <t>300e57</t>
  </si>
  <si>
    <t>5645003549</t>
  </si>
  <si>
    <t>АДМИНИСТРАЦИЯ МУНИЦИПАЛЬНОГО ОБРАЗОВАНИЯ КАМЕННОГОРСКИЙ СЕЛЬСОВЕТ СЕВЕРНОГО РАЙОНА ОРЕНБУРГСКОЙ ОБЛАСТИ</t>
  </si>
  <si>
    <t>300e5c</t>
  </si>
  <si>
    <t>5645020505</t>
  </si>
  <si>
    <t>АДМИНИСТРАЦИЯ МУНИЦИПАЛЬНОГО ОБРАЗОВАНИЯ МИХЕЕВСКИЙ СЕЛЬСОВЕТ СЕВЕРНОГО РАЙОНА ОРЕНБУРГСКОЙ ОБЛАСТИ</t>
  </si>
  <si>
    <t>20135d</t>
  </si>
  <si>
    <t>5623012155</t>
  </si>
  <si>
    <t>АДМИНИСТРАЦИЯ МУНИЦИПАЛЬНОГО ОБРАЗОВАНИЯ КАРАГАЧСКИЙ СЕЛЬСОВЕТ БЕЛЯЕВСКОГО РАЙОНА ОРЕНБУРГСКОЙ ОБЛАСТИ</t>
  </si>
  <si>
    <t>АДМИНИСТРАЦИЯ МУНИЦИПАЛЬНОГО ОБРАЗОВАНИЯ ГРАЧЕВСКИЙ РАЙОН ОРЕНБУРГСКОЙ ОБЛАСТИ</t>
  </si>
  <si>
    <t>КОМИТЕТ ПОТРЕБИТЕЛЬСКОГО РЫНКА, УСЛУГ И РАЗВИТИЯ ПРЕДПРИНИМАТЕЛЬСТВА АДМИНИСТРАЦИИ ГОРОДА ОРЕНБУРГА</t>
  </si>
  <si>
    <t>00277a</t>
  </si>
  <si>
    <t>5635008442</t>
  </si>
  <si>
    <t>АДМИНИСТРАЦИЯ МУНИЦИПАЛЬНОГО ОБРАЗОВАНИЯ "КАРАГАНСКИЙ СЕЛЬСОВЕТ" НОВООРСКОГО РАЙОНА ОРЕНБУРГСКОЙ ОБЛАСТИ</t>
  </si>
  <si>
    <t>МУНИЦИПАЛЬНОЕ КАЗЕННОЕ УЧРЕЖДЕНИЕ "СПЕЦИАЛИЗИРОВАННАЯ СЛУЖБА РИТУАЛЬНЫХ УСЛУГ" ГОРОДА ОРЕНБУРГА</t>
  </si>
  <si>
    <t>3ec65d</t>
  </si>
  <si>
    <t>5601021798</t>
  </si>
  <si>
    <t>Местный</t>
  </si>
  <si>
    <t>Региональный</t>
  </si>
  <si>
    <t>2005aa</t>
  </si>
  <si>
    <t>5619005638</t>
  </si>
  <si>
    <t>АДМИНИСТРАЦИЯ "МУНИЦИПАЛЬНОГО ОБРАЗОВАНИЯ БРАЦЛАВСКИЙ СЕЛЬСОВЕТ АДАМОВСКОГО РАЙОНА ОРЕНБУРГСКОЙ ОБЛАСТИ"</t>
  </si>
  <si>
    <t>2005ba</t>
  </si>
  <si>
    <t>5619005589</t>
  </si>
  <si>
    <t>АДМИНИСТРАЦИЯ МУНИЦИПАЛЬНОГО ОБРАЗОВАНИЯ ТЕРЕНСАЙСКИЙ СЕЛЬСОВЕТ АДАМОВСКОГО РАЙОНА ОРЕНБУРГСКОЙ ОБЛАСТИ</t>
  </si>
  <si>
    <t>301492</t>
  </si>
  <si>
    <t>5621006389</t>
  </si>
  <si>
    <t>АДМИНИСТРАЦИЯ НОВОМИХАЙЛОВСКОГО СЕЛЬСОВЕТА АЛЕКСАНДРОВСКОГО РАЙОНА ОРЕНБУРГСКОЙ ОБЛАСТИ</t>
  </si>
  <si>
    <t>301490</t>
  </si>
  <si>
    <t>5621006484</t>
  </si>
  <si>
    <t>АДМИНИСТРАЦИЯ ЧЕБОКСАРОВСКОГО СЕЛЬСОВЕТА АЛЕКСАНДРОВСКОГО РАЙОНА ОРЕНБУРГСКОЙ ОБЛАСТИ</t>
  </si>
  <si>
    <t>300e7f</t>
  </si>
  <si>
    <t>5621006420</t>
  </si>
  <si>
    <t>АДМИНИСТРАЦИЯ МАРКСОВСКОГО СЕЛЬСОВЕТА АЛЕКСАНДРОВСКОГО РАЙОНА ОРЕНБУРГСКОЙ ОБЛАСТИ</t>
  </si>
  <si>
    <t>20127c</t>
  </si>
  <si>
    <t>5622004842</t>
  </si>
  <si>
    <t>АДМИНИСТРАЦИЯ МУНИЦИПАЛЬНОГО ОБРАЗОВАНИЯ ЛЕКАРЕВСКИЙ СЕЛЬСОВЕТ АСЕКЕЕВСКОГО РАЙОНА ОРЕНБУРГСКОЙ ОБЛАСТИ</t>
  </si>
  <si>
    <t>2013d2</t>
  </si>
  <si>
    <t>5623012187</t>
  </si>
  <si>
    <t>АДМИНИСТРАЦИЯ МУНИЦИПАЛЬНОГО ОБРАЗОВАНИЯ КЛЮЧЕВСКИЙ СЕЛЬСОВЕТ БЕЛЯЕВСКОГО РАЙОНА ОРЕНБУРГСКОЙ ОБЛАСТИ</t>
  </si>
  <si>
    <t>2013d3</t>
  </si>
  <si>
    <t>5623012194</t>
  </si>
  <si>
    <t>АДМИНИСТРАЦИЯ МУНИЦИПАЛЬНОГО ОБРАЗОВАНИЯ ДОНСКОЙ СЕЛЬСОВЕТ БЕЛЯЕВСКОГО РАЙОНА ОРЕНБУРГСКОЙ ОБЛАСТИ</t>
  </si>
  <si>
    <t>20059c</t>
  </si>
  <si>
    <t>5628027229</t>
  </si>
  <si>
    <t>03.02.14</t>
  </si>
  <si>
    <t>АДМИНИСТРАЦИЯ МУНИЦИПАЛЬНОГО ОБРАЗОВАНИЯ ДОМБАРОВСКИЙ ПОССОВЕТ ДОМБАРОВСКОГО РАЙОНА ОРЕНБУРГСКОЙ ОБЛАСТИ</t>
  </si>
  <si>
    <t>30153c</t>
  </si>
  <si>
    <t>5630031293</t>
  </si>
  <si>
    <t>АДМИНИСТРАЦИЯ МУНИЦИПАЛЬНОГО ОБРАЗОВАНИЯ УРАЛЬСКИЙ СЕЛЬСОВЕТ КВАРКЕНСКОГО РАЙОНА ОРЕНБУРГСКОЙ ОБЛАСТИ</t>
  </si>
  <si>
    <t>20161c</t>
  </si>
  <si>
    <t>5631006116</t>
  </si>
  <si>
    <t>АДМИНИСТРАЦИЯ МУНИЦИПАЛЬНОГО ОБРАЗОВАНИЯ ЯШКИНСКИЙ СЕЛЬСОВЕТ КРАСНОГВАРДЕЙСКОГО РАЙОНА ОРЕНБУРГСКОЙ ОБЛАСТИ</t>
  </si>
  <si>
    <t>300bcb</t>
  </si>
  <si>
    <t>5631006035</t>
  </si>
  <si>
    <t>АДМИНИСТРАЦИЯ МУНИЦИПАЛЬНОГО ОБРАЗОВАНИЯ ПРЕОБРАЖЕНСКИЙ СЕЛЬСОВЕТ КРАСНОГВАРДЕЙСКОГО РАЙОНА ОРЕНБУРГСКОЙ ОБЛАСТИ</t>
  </si>
  <si>
    <t>365905</t>
  </si>
  <si>
    <t>5633020846</t>
  </si>
  <si>
    <t>АДМИНИСТРАЦИЯ МУНИЦИПАЛЬНОГО ОБРАЗОВАНИЯ ПОКРОВСКИЙ СЕЛЬСОВЕТ КУРМАНАЕВСКОГО РАЙОНА ОРЕНБУРГСКОЙ ОБЛАСТИ</t>
  </si>
  <si>
    <t>2006ef</t>
  </si>
  <si>
    <t>5633004805</t>
  </si>
  <si>
    <t>АДМИНИСТРАЦИЯ МУНИЦИПАЛЬНОГО ОБРАЗОВАНИЯ КУТУШИНСКИЙ СЕЛЬСОВЕТ КУРМАНАЕВСКОГО РАЙОНА ОРЕНБУРГСКОЙ ОБЛАСТИ</t>
  </si>
  <si>
    <t>0026d4</t>
  </si>
  <si>
    <t>5633004844</t>
  </si>
  <si>
    <t>2005e1</t>
  </si>
  <si>
    <t>5633004932</t>
  </si>
  <si>
    <t>АДМИНИСТРАЦИЯ МУНИЦИПАЛЬНОГО ОБРАЗОВАНИЯ МИХАЙЛОВСКИЙ СЕЛЬСОВЕТ КУРМАНАЕВСКОГО РАЙОНА ОРЕНБУРГСКОЙ ОБЛАСТИ</t>
  </si>
  <si>
    <t>200719</t>
  </si>
  <si>
    <t>5636008759</t>
  </si>
  <si>
    <t>АДМИНИСТРАЦИЯ МУНИЦИПАЛЬНОГО ОБРАЗОВАНИЯ НОВОСЕРГИЕВСКИЙ ПОССОВЕТ НОВОСЕРГИЕВСКОГО РАЙОНА ОРЕНБУРГСКОЙ ОБЛАСТИ</t>
  </si>
  <si>
    <t>2012ab</t>
  </si>
  <si>
    <t>5639006340</t>
  </si>
  <si>
    <t>АДМИНИСТРАЦИЯ МУНИЦИПАЛЬНОГО ОБРАЗОВАНИЯ РЕВОЛЮЦИОННЫЙ СЕЛЬСОВЕТ ПЕРВОМАЙСКОГО РАЙОНА ОРЕНБУРГСКОЙ ОБЛАСТИ</t>
  </si>
  <si>
    <t>2012b9</t>
  </si>
  <si>
    <t>5640006433</t>
  </si>
  <si>
    <t>МУНИЦИПАЛЬНОЕ УЧРЕЖДЕНИЕ АДМИНИСТРАЦИИ МУНИЦИПАЛЬНОГО ОБРАЗОВАНИЯ ЧЕСНОКОВСКИЙ СЕЛЬСОВЕТ ПЕРЕВОЛОЦКОГО РАЙОНА ОРЕНБУРГСКОЙ ОБЛАСТИ</t>
  </si>
  <si>
    <t>201551</t>
  </si>
  <si>
    <t>5641004950</t>
  </si>
  <si>
    <t>2005da</t>
  </si>
  <si>
    <t>5642009020</t>
  </si>
  <si>
    <t>АДМИНИСТРАЦИЯ МУНИЦИПАЛЬНОГО ОБРАЗОВАНИЯ НИКОЛЬСКИЙ СЕЛЬСОВЕТ САКМАРСКОГО РАЙОНА ОРЕНБУРГСКОЙ ОБЛАСТИ</t>
  </si>
  <si>
    <t>200566</t>
  </si>
  <si>
    <t>5642009091</t>
  </si>
  <si>
    <t>АДМИНИСТРАЦИЯ МУНИЦИПАЛЬНОГО ОБРАЗОВАНИЯ ЕГОРЬЕВСКИЙ СЕЛЬСОВЕТ САКМАРСКОГО РАЙОНА ОРЕНБУРГСКОЙ ОБЛАСТИ</t>
  </si>
  <si>
    <t>200567</t>
  </si>
  <si>
    <t>5642009101</t>
  </si>
  <si>
    <t>АДМИНИСТРАЦИЯ МУНИЦИПАЛЬНОГО ОБРАЗОВАНИЯ БЕЛОВСКИЙ СЕЛЬСОВЕТ САКМАРСКОГО РАЙОНА ОРЕНБУРГСКОЙ ОБЛАСТИ</t>
  </si>
  <si>
    <t>20055e</t>
  </si>
  <si>
    <t>5643008020</t>
  </si>
  <si>
    <t>АДМИНИСТРАЦИЯ МУНИЦИПАЛЬНОГО ОБРАЗОВАНИЯ БУРУНЧИНСКИЙ СЕЛЬСОВЕТ САРАКТАШСКОГО РАЙОНА ОРЕНБУРГСКОЙ ОБЛАСТИ</t>
  </si>
  <si>
    <t>5644004483</t>
  </si>
  <si>
    <t>2013dc</t>
  </si>
  <si>
    <t>5645020512</t>
  </si>
  <si>
    <t>АДМИНИСТРАЦИЯ МУНИЦИПАЛЬНОГО ОБРАЗОВАНИЯ НОВОДОМОСЕЙКИНСКИЙ СЕЛЬСОВЕТ СЕВЕРНОГО РАЙОНА ОРЕНБУРГСКОЙ ОБЛАСТИ</t>
  </si>
  <si>
    <t>201338</t>
  </si>
  <si>
    <t>5648004413</t>
  </si>
  <si>
    <t>АДМИНИСТРАЦИЯ МУНИЦИПАЛЬНОГО ОБРАЗОВАНИЯ ЗАРЕЧНЫЙ СЕЛЬСОВЕТ ТАШЛИНСКОГО РАЙОНА ОРЕНБУРГСКОЙ ОБЛАСТИ</t>
  </si>
  <si>
    <t>364d46</t>
  </si>
  <si>
    <t>5648006146</t>
  </si>
  <si>
    <t>ФИНАНСОВЫЙ ОТДЕЛ АДМИНИСТРАЦИИ ТАШЛИНСКОГО РАЙОНА</t>
  </si>
  <si>
    <t>20131f</t>
  </si>
  <si>
    <t>5648020447</t>
  </si>
  <si>
    <t>АДМИНИСТРАЦИЯ МУНИЦИПАЛЬНОГО ОБРАЗОВАНИЯ БОРОДИНСКИЙ СЕЛЬСОВЕТ ТАШЛИНСКОГО РАЙОНА ОРЕНБУРГСКОЙ ОБЛАСТИ</t>
  </si>
  <si>
    <t>201645</t>
  </si>
  <si>
    <t>5649006170</t>
  </si>
  <si>
    <t>АДМИНИСТРАЦИЯ МУНИЦИПАЛЬНОГО ОБРАЗОВАНИЯ КИРСАНОВСКИЙ СЕЛЬСОВЕТ ТОЦКОГО РАЙОНА ОРЕНБУРГСКОЙ ОБЛАСТИ</t>
  </si>
  <si>
    <t>201633</t>
  </si>
  <si>
    <t>5649020827</t>
  </si>
  <si>
    <t>АДМИНИСТРАЦИЯ МУНИЦИПАЛЬНОГО ОБРАЗОВАНИЯ ПАВЛО-АНТОНОВСКИЙ СЕЛЬСОВЕТ ТОЦКОГО РАЙОНА ОРЕНБУРГСКОЙ ОБЛАСТИ</t>
  </si>
  <si>
    <t>200580</t>
  </si>
  <si>
    <t>5650083050</t>
  </si>
  <si>
    <t>АДМИНИСТРАЦИЯ ИВАНОВСКОГО СЕЛЬСОВЕТА ТЮЛЬГАНСКОГО РАЙОНА ОРЕНБУРГСКОЙ ОБЛАСТИ</t>
  </si>
  <si>
    <t>300db4</t>
  </si>
  <si>
    <t>5651005086</t>
  </si>
  <si>
    <t>АДМИНИСТРАЦИЯ МУНИЦИПАЛЬНОГО ОБРАЗОВАНИЯ КАЗАНСКИЙ СЕЛЬСОВЕТ ШАРЛЫКСКОГО РАЙОНА ОРЕНБУРГСКОЙ ОБЛАСТИ</t>
  </si>
  <si>
    <t>002560</t>
  </si>
  <si>
    <t>5603034834</t>
  </si>
  <si>
    <t>УПРАВЛЕНИЕ ЖИЛИЩНО-КОММУНАЛЬНОГО ХОЗЯЙСТВА И ТРАНСПОРТА АДМИНИСТРАЦИИ ГОРОДА БУЗУЛУКА</t>
  </si>
  <si>
    <t>36563a</t>
  </si>
  <si>
    <t>5624021177</t>
  </si>
  <si>
    <t>31.01.14</t>
  </si>
  <si>
    <t>АДМИНИСТРАЦИЯ ПИЛЮГИНСКОГО СЕЛЬСОВЕТА БУГУРУСЛАНСКОГО РАЙОНА ОРЕНБУРГСКОЙ ОБЛАСТИ</t>
  </si>
  <si>
    <t>300e36</t>
  </si>
  <si>
    <t>5624020920</t>
  </si>
  <si>
    <t>АДМИНИСТРАЦИЯ МУНИЦИПАЛЬНОГО ОБРАЗОВАНИЯ ПОЛИБИНСКИЙ СЕЛЬСОВЕТ БУГУРУСЛАНСКОГО РАЙОНА ОРЕНБУРГСКОЙ ОБЛАСТИ</t>
  </si>
  <si>
    <t>301108</t>
  </si>
  <si>
    <t>5624004693</t>
  </si>
  <si>
    <t>АДМИНИСТРАЦИЯ НИЖНЕПАВЛУШКИНСКОГО СЕЛЬСОВЕТА БУГУРУСЛАНСКОГО РАЙОНА ОРЕНБУРГСКОЙ ОБЛАСТИ</t>
  </si>
  <si>
    <t>300dcb</t>
  </si>
  <si>
    <t>5625006750</t>
  </si>
  <si>
    <t>2012e3</t>
  </si>
  <si>
    <t>5625006573</t>
  </si>
  <si>
    <t>АДМИНИСТРАЦИЯ МУНИЦИПАЛЬНОГО ОБРАЗОВАНИЯ ПРЕОБРАЖЕНСКИЙ СЕЛЬСОВЕТ БУЗУЛУКСКОГО РАЙОНА ОРЕНБУРГСКОЙ ОБЛАСТИ</t>
  </si>
  <si>
    <t>2012e1</t>
  </si>
  <si>
    <t>5625006630</t>
  </si>
  <si>
    <t>АДМИНИСТРАЦИЯ МУНИЦИПАЛЬНОГО ОБРАЗОВАНИЯ ПАЛИМОВСКИЙ СЕЛЬСОВЕТ БУЗУЛУКСКОГО РАЙОНА ОРЕНБУРГСКОЙ ОБЛАСТИ</t>
  </si>
  <si>
    <t>300f18</t>
  </si>
  <si>
    <t>5625006615</t>
  </si>
  <si>
    <t>АДМИНИСТРАЦИЯ МУНИЦИПАЛЬНОГО ОБРАЗОВАНИЯ КОЛТУБАНСКИЙ СЕЛЬСОВЕТ БУЗУЛУКСКОГО РАЙОНА ОРЕНБУРГСКОЙ ОБЛАСТИ</t>
  </si>
  <si>
    <t>3ecb6e</t>
  </si>
  <si>
    <t>5610049454</t>
  </si>
  <si>
    <t>24.04.18</t>
  </si>
  <si>
    <t>СЧЕТНАЯ ПАЛАТА ГОРОДА ОРЕНБУРГА</t>
  </si>
  <si>
    <t>3ee37a</t>
  </si>
  <si>
    <t>5609175824</t>
  </si>
  <si>
    <t>25.11.21</t>
  </si>
  <si>
    <t>МУНИЦИПАЛЬНОЕ КАЗЕННОЕ УЧРЕЖДЕНИЕ "КОМСЕРВИС" ГОРОДА ОРЕНБУРГА</t>
  </si>
  <si>
    <t>301125</t>
  </si>
  <si>
    <t>5638029049</t>
  </si>
  <si>
    <t>АДМИНИСТРАЦИЯ МУНИЦИПАЛЬНОГО ОБРАЗОВАНИЯ БЛАГОСЛОВЕНСКИЙ СЕЛЬСОВЕТ ОРЕНБУРГСКОГО РАЙОНА ОРЕНБУРГСКОЙ ОБЛАСТИ</t>
  </si>
  <si>
    <t>201345</t>
  </si>
  <si>
    <t>5620006763</t>
  </si>
  <si>
    <t>АДМИНИСТРАЦИЯ МУНИЦИПАЛЬНОГО ОБРАЗОВАНИЯ НОВОУСПЕНОВСКИЙ СЕЛЬСОВЕТ</t>
  </si>
  <si>
    <t>2012b6</t>
  </si>
  <si>
    <t>5622004962</t>
  </si>
  <si>
    <t>АДМИНИСТРАЦИЯ МУНИЦИПАЛЬНОГО ОБРАЗОВАНИЯ АЛЕКСЕЕВСКИЙ СЕЛЬСОВЕТ АСЕКЕЕВСКОГО РАЙОНА ОРЕНБУРГСКОЙ ОБЛАСТИ</t>
  </si>
  <si>
    <t>2005fc</t>
  </si>
  <si>
    <t>5622004867</t>
  </si>
  <si>
    <t>АДМИНИСТРАЦИЯ МУНИЦИПАЛЬНОГО ОБРАЗОВАНИЯ ТРОИЦКИЙ СЕЛЬСОВЕТ АСЕКЕЕВСКОГО РАЙОНА ОРЕНБУРГСКОЙ ОБЛАСТИ</t>
  </si>
  <si>
    <t>20155e</t>
  </si>
  <si>
    <t>5631006042</t>
  </si>
  <si>
    <t>АДМИНИСТРАЦИЯ МУНИЦИПАЛЬНОГО ОБРАЗОВАНИЯ СТАРОНИКОЛЬСКИЙ СЕЛЬСОВЕТ КРАСНОГВАРДЕЙСКОГО РАЙОНА ОРЕНБУРГСКОЙ ОБЛАСТИ</t>
  </si>
  <si>
    <t>30116e</t>
  </si>
  <si>
    <t>5638029169</t>
  </si>
  <si>
    <t>АДМИНИСТРАЦИЯ МУНИЦИПАЛЬНОГО ОБРАЗОВАНИЯ ВЕСЕННИЙ СЕЛЬСОВЕТ ОРЕНБУРГСКОГО РАЙОНА ОРЕНБУРГСКОЙ ОБЛАСТИ</t>
  </si>
  <si>
    <t>3ef078</t>
  </si>
  <si>
    <t>5601020836</t>
  </si>
  <si>
    <t>МУНИЦИПАЛЬНОЕ КАЗЕННОЕ УЧРЕЖДЕНИЕ "ХОЗТЕХСЕРВИС"</t>
  </si>
  <si>
    <t>2005b8</t>
  </si>
  <si>
    <t>5619005645</t>
  </si>
  <si>
    <t>АДМИНИСТРАЦИЯ "МУНИЦИПАЛЬНОЕ ОБРАЗОВАНИЕ ЕЛИЗАВЕТИНСКИЙ СЕЛЬСОВЕТ АДАМОВСКОГО РАЙОНА ОРЕНБУРГСКОЙ ОБЛАСТИ"</t>
  </si>
  <si>
    <t>АДМИНИСТРАЦИЯ  АДАМОВСКОГО  РАЙОНА</t>
  </si>
  <si>
    <t>АДМИНИСТРАЦИЯ ДОБРИНСКОГО СЕЛЬСОВЕТА АЛЕКСАНДРОВСКОГО РАЙОНА  ОРЕНБУРГСКОЙ ОБЛАСТИ</t>
  </si>
  <si>
    <t>АДМИНИСТРАЦИЯ МУНИЦИПАЛЬНОГО ОБРАЗОВАНИЯ ЯМАНСКИЙ СЕЛЬСОВЕТ  ИЛЕКСКОГО РАЙОНА ОРЕНБУРГСКОЙ ОБЛАСТИ</t>
  </si>
  <si>
    <t>АДМИНИСТРАЦИЯ  МУНИЦИПАЛЬНОГО ОБРАЗОВАНИЯ  ПОДСТЕПКИНСКИЙ СЕЛЬСОВЕТ ИЛЕКСКОГО РАЙОНА ОРЕНБУРГСКОЙ ОБЛАСТИ</t>
  </si>
  <si>
    <t>АДМИНИСТРАЦИЯ МУНИЦИПАЛЬНОГО  ОБРАЗОВАНИЯ СЛАДКОВСКИЙ СЕЛЬСОВЕТ ИЛЕКСКОГО РАЙОНА ОРЕНБУРГСКОЙ ОБЛАСТИ</t>
  </si>
  <si>
    <t>АДМИНИСТРАЦИЯ  МУНИЦИПАЛЬНОГО ОБРАЗОВАНИЯ  ВАСИЛЬЕВСКИЙ СЕЛЬСОВЕТ КУРМАНАЕВСКОГО РАЙОНА ОРЕНБУРГСКОЙ ОБЛАСТИ</t>
  </si>
  <si>
    <t>АДМИНИСТРАЦИЯ МУНИЦИПАЛЬНОГО ОБРАЗОВАНИЯ ГРАЧЕВСКИЙ СЕЛЬСОВЕТ КУРМАНАЕВСКОГО РАЙОНА ОРЕНБУРГСКОЙ  ОБЛАСТИ</t>
  </si>
  <si>
    <t>АДМИНИСТРАЦИЯ МУНИЦИПАЛЬНОГО ОБРАЗОВАНИЯ ЕФИМОВСКИЙ СЕЛЬСОВЕТ КУРМАНАЕВСКОГО  РАЙОНА ОРЕНБУРГСКОЙ ОБЛАСТИ</t>
  </si>
  <si>
    <t>АДМИНИСТРАЦИЯ МУНИЦИПАЛЬНОГО ОБРАЗОВАНИЯ ЕМЕЛЬЯНОВСКИЙ СЕЛЬСОВЕТ МАТВЕЕВСКОГО  РАЙОНА ОРЕНБУРГСКОЙ ОБЛАСТИ</t>
  </si>
  <si>
    <t>АДМИНИСТРАЦИЯ МУНИЦИПАЛЬНОГО ОБРАЗОВАНИЯ ЭНЕРГЕТИКСКИЙ ПОССОВЕТ НОВООРСКОГО РАЙОНА ОРЕНБУРГСКОЙ  ОБЛАСТИ</t>
  </si>
  <si>
    <t>АДМИНИСТРАЦИЯ МУНИЦИПАЛЬНОГО ОБРАЗОВАНИЯ  ЯСНОГОРСКИЙ СЕЛЬСОВЕТ  НОВОСЕРГИЕВСКОГО РАЙОНА ОРЕНБУРГСКОЙ ОБЛАСТИ</t>
  </si>
  <si>
    <t>АДМИНИСТРАЦИЯ  МУНИЦИПАЛЬНОГО  ОБРАЗОВАНИЯ СРЕДНЕУРАНСКИЙ  СЕЛЬСОВЕТ  НОВОСЕРГИЕВСКОГО РАЙОНА ОРЕНБУРГСКОЙ ОБЛАСТИ</t>
  </si>
  <si>
    <t>АДМИНИСТРАЦИЯ МУНИЦИПАЛЬНОГО ОБРАЗОВАНИЯ КУВАЙСКИЙ СЕЛЬСОВЕТ НОВОСЕРГИЕВСКОГО РАЙОНА ОРЕНБУРГСКОЙ  ОБЛАСТИ</t>
  </si>
  <si>
    <t>АДМИНИСТРАЦИЯ МУНИЦИПАЛЬНОГО ОБРАЗОВАНИЯ   НЕСТЕРОВСКИЙ СЕЛЬСОВЕТ НОВОСЕРГИЕВСКОГО РАЙОНА ОРЕНБУРГСКОЙ ОБЛАСТИ</t>
  </si>
  <si>
    <t>АДМИНИСТРАЦИЯ МУНИЦИПАЛЬНОГО ОБРАЗОВАНИЯ СТЕПАНОВСКИЙ СЕЛЬСОВЕТ  ПЕРЕВОЛОЦКОГО РАЙОНА ОРЕНБУРГСКОЙ ОБЛАСТИ</t>
  </si>
  <si>
    <t>АДМИНИСТРАЦИЯ МУНИЦИПАЛЬНОГО ОБРАЗОВАНИЯ КЛЮЧЕВСКИЙ СЕЛЬСОВЕТ ПОНОМАРЕВСКОГО РАЙОНА  ОРЕНБУРГСКОЙ ОБЛАСТИ</t>
  </si>
  <si>
    <t>АДМИНИСТРАЦИЯ МУНИЦИПАЛЬНОГО ОБРАЗОВАНИЯ ПРИГОРОДНЫЙ СЕЛЬСОВЕТ БУЗУЛУКСКОГО  РАЙОНА ОРЕНБУРГСКОЙ ОБЛАСТИ</t>
  </si>
  <si>
    <t>20127e</t>
  </si>
  <si>
    <t>5637005013</t>
  </si>
  <si>
    <t>АДМИНИСТРАЦИЯ МУНИЦИПАЛЬНОГО ОБРАЗОВАНИЯ НИЖНЕГУМБЕТОВСКИЙ СЕЛЬСОВЕТ ОКТЯБРЬСКОГО РАЙОНА ОРЕНБУРГСКОЙ ОБЛАСТИ</t>
  </si>
  <si>
    <t>2012f5</t>
  </si>
  <si>
    <t>5648004163</t>
  </si>
  <si>
    <t>АДМИНИСТРАЦИЯ МУНИЦИПАЛЬНОГО ОБРАЗОВАНИЯ АЛЕКСЕЕВСКИЙ СЕЛЬСОВЕТ ТАШЛИНСКОГО РАЙОНА ОРЕНБУРГСКОЙ ОБЛАСТИ</t>
  </si>
  <si>
    <t>201635</t>
  </si>
  <si>
    <t>5649006100</t>
  </si>
  <si>
    <t>АДМИНИСТРАЦИЯ МУНИЦИПАЛЬНОГО ОБРАЗОВАНИЯ ВЕРХНЕБУЗУЛУКСКИЙ СЕЛЬСОВЕТ ТОЦКОГО РАЙОНА ОРЕНБУРГСКОЙ ОБЛАСТИ</t>
  </si>
  <si>
    <t>2005d3</t>
  </si>
  <si>
    <t>5622004899</t>
  </si>
  <si>
    <t>АДМИНИСТРАЦИЯ МУНИЦИПАЛЬНОГО ОБРАЗОВАНИЯ ЮДИНСКИЙ СЕЛЬСОВЕТ АСЕКЕЕВСКОГО РАЙОНА ОРЕНБУРГСКОЙ ОБЛАСТИ</t>
  </si>
  <si>
    <t>20152a</t>
  </si>
  <si>
    <t>5645003468</t>
  </si>
  <si>
    <t>АДМИНИСТРАЦИЯ МУНИЦИПАЛЬНОГО ОБРАЗОВАНИЯ КРАСНОЯРСКИЙ СЕЛЬСОВЕТ СЕВЕРНОГО РАЙОНА ОРЕНБУРГСКОЙ ОБЛАСТИ</t>
  </si>
  <si>
    <t>2012a4</t>
  </si>
  <si>
    <t>5622004916</t>
  </si>
  <si>
    <t>АДМИНИСТРАЦИЯ МУНИЦИПАЛЬНОГО ОБРАЗОВАНИЯ МАРТЫНОВСКИЙ СЕЛЬСОВЕТ АСЕКЕЕВСКОГО РАЙОНА ОРЕНБУРГСКОЙ ОБЛАСТИ</t>
  </si>
  <si>
    <t>0026c5</t>
  </si>
  <si>
    <t>5650082994</t>
  </si>
  <si>
    <t>АДМИНИСТРАЦИЯ РЕПЬЕВСКОГО СЕЛЬСОВЕТА ТЮЛЬГАНСКОГО РАЙОНА ОРЕНБУРГСКОЙ ОБЛАСТИ</t>
  </si>
  <si>
    <t>3ef651</t>
  </si>
  <si>
    <t>5638054969</t>
  </si>
  <si>
    <t>06.09.24</t>
  </si>
  <si>
    <t>МУНИЦИПАЛЬНОЕ КАЗЕННОЕ УЧРЕЖДЕНИЕ "ХОЗЯЙСТВЕННЫЙ ОТДЕЛ АДМИНИСТРАЦИИ МУНИЦИПАЛЬНОГО ОБРАЗОВАНИЯ ОРЕНБУРГСКИЙ РАЙОН"</t>
  </si>
  <si>
    <t>АДМИНИСТРАЦИЯ ЯСНЕНСКОГО МУНИЦИПАЛЬНОГО ОКРУГА ОРЕНБУРГСКОЙ ОБЛАСТИ</t>
  </si>
  <si>
    <t>23.01.25</t>
  </si>
  <si>
    <t>АДМИНИСТРАЦИЯ АБДУЛИНСКОГО МУНИЦИПАЛЬНОГО ОКРУГА ОРЕНБУРГСКОЙ ОБЛАСТИ</t>
  </si>
  <si>
    <t>УПРАВЛЕНИЕ ФИНАНСОВ И ЭКОНОМИЧЕСКОГО РАЗВИТИЯ АДМИНИСТРАЦИИ АБДУЛИНСКОГО МУНИЦИПАЛЬНОГО ОКРУГА ОРЕНБУРГСКОЙ ОБЛАСТИ</t>
  </si>
  <si>
    <t>"КОМИТЕТ ИМУЩЕСТВЕННЫХ И ЗЕМЕЛЬНЫХ ОТНОШЕНИЙ АДМИНИСТРАЦИИ АБДУЛИНСКОГО МУНИЦИПАЛЬНОГО ОКРУГА ОРЕНБУРГСКОЙ ОБЛАСТИ"</t>
  </si>
  <si>
    <t>МУНИЦИПАЛЬНОЕ КАЗЕННОЕ УЧРЕЖДЕНИЕ КОМИТЕТ ПО УПРАВЛЕНИЮ ИМУЩЕСТВОМ АДМИНИСТРАЦИИ ГАЙСКОГО МУНИЦИПАЛЬНОГО ОКРУГА ОРЕНБУРГСКОЙ ОБЛАСТИ</t>
  </si>
  <si>
    <t>АДМИНИСТРАЦИЯ ГАЙСКОГО МУНИЦИПАЛЬНОГО ОКРУГА ОРЕНБУРГСКОЙ ОБЛАСТИ</t>
  </si>
  <si>
    <t>АДМИНИСТРАЦИЯ КУВАНДЫКСКОГО МУНИЦИПАЛЬНОГО ОКРУГА ОРЕНБУРГСКОЙ ОБЛАСТИ</t>
  </si>
  <si>
    <t>24.01.25</t>
  </si>
  <si>
    <t>Администрация Соль-Илецкого муниципального округа Оренбургской области</t>
  </si>
  <si>
    <t>АДМИНИСТРАЦИЯ СОРОЧИНСКОГО МУНИЦИПАЛЬНОГО ОКРУГА ОРЕНБУРГСКОЙ ОБЛАСТИ</t>
  </si>
  <si>
    <t>УПРАВЛЕНИЕ АРХИТЕКТУРЫ, ГРАДОСТРОИТЕЛЬСТВА И КАПИТАЛЬНОГО СТРОИТЕЛЬСТВА АДМИНИСТРАЦИИ СОРОЧИНСКОГО МУНИЦИПАЛЬНОГО ОКРУГА ОРЕНБУРГСКОЙ ОБЛАСТИ</t>
  </si>
  <si>
    <t>УПРАВЛЕНИЕ ЖИЛИЩНО-КОММУНАЛЬНОГО ХОЗЯЙСТВА АДМИНИСТРАЦИИ СОРОЧИНСКОГО МУНИЦИПАЛЬНОГО ОКРУГА ОРЕНБУРГСКОЙ ОБЛАСТИ</t>
  </si>
  <si>
    <t>ОТДЕЛ ПО УПРАВЛЕНИЮ МУНИЦИПАЛЬНЫМ ИМУЩЕСТВОМ И ЗЕМЕЛЬНЫМ ОТНОШЕНИЯМ АДМИНИСТРАЦИИ СОРОЧИНСКОГО МУНИЦИПАЛЬНОГО ОКРУГА ОРЕНБУРГСКОЙ ОБЛАСТИ</t>
  </si>
  <si>
    <t>300b30</t>
  </si>
  <si>
    <t>5644004469</t>
  </si>
  <si>
    <t>АДМИНИСТРАЦИЯ МУНИЦИПАЛЬНОГО ОБРАЗОВАНИЯ АКТЮБИНСКИЙ СЕЛЬСОВЕТ СВЕТЛИНСКОГО РАЙОНА ОРЕНБУРГСКОЙ ОБЛАСТИ</t>
  </si>
  <si>
    <t>2013dd</t>
  </si>
  <si>
    <t>5627003105</t>
  </si>
  <si>
    <t>АДМИНИСТРАЦИЯ МУНИЦИПАЛЬНОГО ОБРАЗОВАНИЯ ПОБЕДИНСКИЙ СЕЛЬСОВЕТ ГРАЧЕВСКОГО РАЙОНА ОРЕНБУРГСКОЙ ОБЛАСТИ</t>
  </si>
  <si>
    <t>2012df</t>
  </si>
  <si>
    <t>5643008037</t>
  </si>
  <si>
    <t>АДМИНИСТРАЦИЯ МУНИЦИПАЛЬНОГО ОБРАЗОВАНИЯ КАИРОВСКИЙ СЕЛЬСОВЕТ САРАКТАШСКОГО РАЙОНА ОРЕНБУРГСКОЙ ОБЛАСТИ</t>
  </si>
  <si>
    <t>0027a5</t>
  </si>
  <si>
    <t>5643008044</t>
  </si>
  <si>
    <t>АДМИНИСТРАЦИЯ МУНИЦИПАЛЬНОГО ОБРАЗОВАНИЯ ВОЗДВИЖЕНСКИЙ СЕЛЬСОВЕТ САРАКТАШСКОГО РАЙОНА ОРЕНБУРГСКОЙ ОБЛАСТИ</t>
  </si>
  <si>
    <t>20169d</t>
  </si>
  <si>
    <t>5629002178</t>
  </si>
  <si>
    <t>ФИНАНСОВЫЙ ОТДЕЛ АДМИНИСТРАЦИИ ИЛЕКСКОГО РАЙОНА ОРЕНБУРГСКОЙ ОБЛАСТИ</t>
  </si>
  <si>
    <t>201684</t>
  </si>
  <si>
    <t>5629004263</t>
  </si>
  <si>
    <t>АДМИНИСТРАЦИЯ МУНИЦИПАЛЬНОГО ОБРАЗОВАНИЯ ЗАТОННОВСКИЙ СЕЛЬСОВЕТ ИЛЕКСКОГО РАЙОНА ОРЕНБУРГСКОЙ ОБЛАСТИ</t>
  </si>
  <si>
    <t>201681</t>
  </si>
  <si>
    <t>5629004190</t>
  </si>
  <si>
    <t>АДМИНИСТРАЦИЯ МУНИЦИПАЛЬНОГО ОБРАЗОВАНИЯ КРАСНОЯРСКИЙ СЕЛЬСОВЕТ ИЛЕКСКОГО РАЙОНА ОРЕНБУРГСКОЙ ОБЛАСТИ</t>
  </si>
  <si>
    <t>3ef86c</t>
  </si>
  <si>
    <t>5646033401</t>
  </si>
  <si>
    <t>Контрольно-счетная палата Соль-Илецкого муниципального округа Оренбургской области</t>
  </si>
  <si>
    <t>2005ae</t>
  </si>
  <si>
    <t>5619020675</t>
  </si>
  <si>
    <t>АДМИНИСТРАЦИЯ МУНИЦИПАЛЬНОГО ОБРАЗОВАНИЯ МАЙСКИЙ СЕЛЬСОВЕТ АДАМОВСКОГО РАЙОНА ОРЕНБУРГСКОЙ ОБЛАСТИ</t>
  </si>
  <si>
    <t>201242</t>
  </si>
  <si>
    <t>5619005677</t>
  </si>
  <si>
    <t>АДМИНИСТРАЦИЯ МУНИЦИПАЛЬНОГО ОБРАЗОВАНИЯ ШИЛЬДИНСКИЙ ПОССОВЕТ</t>
  </si>
  <si>
    <t>3014de</t>
  </si>
  <si>
    <t>5619005596</t>
  </si>
  <si>
    <t>АДМИНИСТРАЦИЯ МУНИЦИПАЛЬНОГО ОБРАЗОВАНИЯ ОБИЛЬНОВСКИЙ СЕЛЬСОВЕТ</t>
  </si>
  <si>
    <t>20135e</t>
  </si>
  <si>
    <t>5620006756</t>
  </si>
  <si>
    <t>АДМИНИСТРАЦИЯ МУНИЦИПАЛЬНОГО ОБРАЗОВАНИЯ НОВОПАВЛОВСКИЙ СЕЛЬСОВЕТ</t>
  </si>
  <si>
    <t>2009a3</t>
  </si>
  <si>
    <t>5620006604</t>
  </si>
  <si>
    <t>АДМИНИСТРАЦИЯ МУНИЦИПАЛЬНОГО ОБРАЗОВАНИЯ ШКУНОВСКИЙ СЕЛЬСОВЕТ</t>
  </si>
  <si>
    <t>300bf2</t>
  </si>
  <si>
    <t>5621006526</t>
  </si>
  <si>
    <t>АДМИНИСТРАЦИЯ ЯФАРОВСКОГО СЕЛЬСОВЕТА АЛЕКСАНДРОВСКОГО РАЙОНА ОРЕНБУРГСКОЙ ОБЛАСТИ</t>
  </si>
  <si>
    <t>201548</t>
  </si>
  <si>
    <t>5621006452</t>
  </si>
  <si>
    <t>АДМИНИСТРАЦИЯ ТУКАЕВСКОГО СЕЛЬСОВЕТА АЛЕКСАНДРОВСКОГО РАЙОНА ОРЕНБУРГСКОЙ ОБЛАСТИ</t>
  </si>
  <si>
    <t>20154a</t>
  </si>
  <si>
    <t>5621006413</t>
  </si>
  <si>
    <t>АДМИНИСТРАЦИЯ ЗЕЛЕНОРОЩИНСКОГО СЕЛЬСОВЕТА АЛЕКСАНДРОВСКОГО РАЙОНА ОРЕНБУРГСКОЙ ОБЛАСТИ</t>
  </si>
  <si>
    <t>20060b</t>
  </si>
  <si>
    <t>5622004835</t>
  </si>
  <si>
    <t>АДМИНИСТРАЦИЯ МУНИЦИПАЛЬНОГО ОБРАЗОВАНИЯ ВОЗДВИЖЕНСКИЙ СЕЛЬСОВЕТ АСЕКЕЕВСКОГО РАЙОНА ОРЕНБУРГСКОЙ ОБЛАСТИ</t>
  </si>
  <si>
    <t>2012c5</t>
  </si>
  <si>
    <t>5622004994</t>
  </si>
  <si>
    <t>АДМИНИСТРАЦИЯ МУНИЦИПАЛЬНОГО ОБРАЗОВАНИЯ АСЕКЕЕВСКИЙ СЕЛЬСОВЕТ АСЕКЕЕВСКОГО РАЙОНА ОРЕНБУРГСКОЙ ОБЛАСТИ</t>
  </si>
  <si>
    <t>2009cf</t>
  </si>
  <si>
    <t>5622020717</t>
  </si>
  <si>
    <t>АДМИНИСТРАЦИЯ МУНИЦИПАЛЬНОГО ОБРАЗОВАНИЯ АКСЮТИНСКИЙ СЕЛЬСОВЕТ АСЕКЕЕВСКОГО РАЙОНА ОРЕНБУРГСКОЙ ОБЛАСТИ</t>
  </si>
  <si>
    <t>20089f</t>
  </si>
  <si>
    <t>5622004970</t>
  </si>
  <si>
    <t>АДМИНИСТРАЦИЯ МУНИЦИПАЛЬНОГО ОБРАЗОВАНИЯ СТАРОМУКМЕНЕВСКИЙ СЕЛЬСОВЕТ АСЕКЕЕВСКОГО РАЙОНА ОРЕНБУРГСКОЙ ОБЛАСТИ</t>
  </si>
  <si>
    <t>2005f7</t>
  </si>
  <si>
    <t>5622004930</t>
  </si>
  <si>
    <t>АДМИНИСТРАЦИЯ МУНИЦИПАЛЬНОГО ОБРАЗОВАНИЯ ЧКАЛОВСКИЙ СЕЛЬСОВЕТ АСЕКЕЕВСКОГО РАЙОНА ОРЕНБУРГСКОЙ ОБЛАСТИ</t>
  </si>
  <si>
    <t>2013d0</t>
  </si>
  <si>
    <t>5623012116</t>
  </si>
  <si>
    <t>АДМИНИСТРАЦИЯ МУНИЦИПАЛЬНОГО ОБРАЗОВАНИЯ БЕЛОГОРСКИЙ СЕЛЬСОВЕТ БЕЛЯЕВСКОГО РАЙОНА ОРЕНБУРГСКОЙ ОБЛАСТИ</t>
  </si>
  <si>
    <t>201550</t>
  </si>
  <si>
    <t>5627003225</t>
  </si>
  <si>
    <t>АДМИНИСТРАЦИЯ МУНИЦИПАЛЬНОГО ОБРАЗОВАНИЯ РУССКОИГНАШКИНСКИЙ СЕЛЬСОВЕТ ГРАЧЕВСКОГО РАЙОНА  ОРЕНБУРГСКОЙ  ОБЛАСТИ</t>
  </si>
  <si>
    <t>201555</t>
  </si>
  <si>
    <t>5627020460</t>
  </si>
  <si>
    <t>АДМИНИСТРАЦИЯ МУНИЦИПАЛЬНОГО ОБРАЗОВАНИЯ ПЕТРОХЕРСОНЕЦКИЙ СЕЛЬСОВЕТ ГРАЧЕВСКОГО РАЙОНА ОРЕНБУРГСКОЙ ОБЛАСТИ</t>
  </si>
  <si>
    <t>20155b</t>
  </si>
  <si>
    <t>5627003144</t>
  </si>
  <si>
    <t>АДМИНИСТРАЦИЯ МУНИЦИПАЛЬНОГО ОБРАЗОВАНИЯ КЛЮЧЕВСКИЙ СЕЛЬСОВЕТ ГРАЧЕВСКОГО РАЙОНА ОРЕНБУРГСКОЙ  ОБЛАСТИ</t>
  </si>
  <si>
    <t>2013d8</t>
  </si>
  <si>
    <t>5627003218</t>
  </si>
  <si>
    <t>АДМИНИСТРАЦИЯ МУНИЦИПАЛЬНОГО ОБРАЗОВАНИЯ АЛЕКСАНДРОВСКИЙ СЕЛЬСОВЕТ ГРАЧЕВСКОГО РАЙОНА ОРЕНБУРГСКОЙ ОБЛАСТИ</t>
  </si>
  <si>
    <t>2013da</t>
  </si>
  <si>
    <t>5627003176</t>
  </si>
  <si>
    <t>АДМИНИСТРАЦИЯ МУНИЦИПАЛЬНОГО ОБРАЗОВАНИЯ ВЕРХНЕИГНАШКИНСКИЙ СЕЛЬСОВЕТ ГРАЧЕВСКОГО РАЙОНА ОРЕНБУРГСКОЙ ОБЛАСТИ</t>
  </si>
  <si>
    <t>002467</t>
  </si>
  <si>
    <t>5628005384</t>
  </si>
  <si>
    <t>АДМИНИСТРАЦИЯ МУНИЦИПАЛЬНОГО ОБРАЗОВАНИЯ ДОМБАРОВСКИЙ СЕЛЬСОВЕТ ДОМБАРОВСКОГО РАЙОНА ОРЕНБУРГСКОЙ ОБЛАСТИ</t>
  </si>
  <si>
    <t>301338</t>
  </si>
  <si>
    <t>5630031286</t>
  </si>
  <si>
    <t>АДМИНИСТРАЦИЯ МУНИЦИПАЛЬНОГО ОБРАЗОВАНИЯ ПРИМОРСКИЙ СЕЛЬСОВЕТ КВАРКЕНСКОГО РАЙОНА ОРЕНБУРГСКОЙ ОБЛАСТИ</t>
  </si>
  <si>
    <t>301323</t>
  </si>
  <si>
    <t>5630004998</t>
  </si>
  <si>
    <t>АДМИНИСТРАЦИЯ МУНИЦИПАЛЬНОГО ОБРАЗОВАНИЯ КРАСНОЯРСКИЙ ПОССОВЕТ</t>
  </si>
  <si>
    <t>3012ef</t>
  </si>
  <si>
    <t>5630004980</t>
  </si>
  <si>
    <t>АДМИНИСТРАЦИЯ МУНИЦИПАЛЬНОГО ОБРАЗОВАНИЯ КИРОВСКИЙ СЕЛЬСОВЕТ</t>
  </si>
  <si>
    <t>301331</t>
  </si>
  <si>
    <t>5630004934</t>
  </si>
  <si>
    <t>АДМИНИСТРАЦИЯ МУНИЦИПАЛЬНОГО ОБРАЗОВАНИЯ НОВООРЕНБУРГСКИЙ СЕЛЬСОВЕТ</t>
  </si>
  <si>
    <t>201561</t>
  </si>
  <si>
    <t>5631006074</t>
  </si>
  <si>
    <t>АДМИНИСТРАЦИЯ МУНИЦИПАЛЬНОГО ОБРАЗОВАНИЯ ПУШКИНСКИЙ СЕЛЬСОВЕТ КРАСНОГВАРДЕЙСКОГО РАЙОНА ОРЕНБУРГСКОЙ ОБЛАСТИ</t>
  </si>
  <si>
    <t>20155d</t>
  </si>
  <si>
    <t>5631006109</t>
  </si>
  <si>
    <t>АДМИНИСТРАЦИЯ МУНИЦИПАЛЬНОГО ОБРАЗОВАНИЯ ТОКСКИЙ СЕЛЬСОВЕТ КРАСНОГВАРДЕЙСКОГО РАЙОНА ОРЕНБУРГСКОЙ ОБЛАСТИ</t>
  </si>
  <si>
    <t>2005a6</t>
  </si>
  <si>
    <t>5633004812</t>
  </si>
  <si>
    <t>АДМИНИСТРАЦИЯ МУНИЦИПАЛЬНОГО ОБРАЗОВАНИЯ ВОЛЖСКИЙ СЕЛЬСОВЕТ КУРМАНАЕВСКОГО РАЙОНА ОРЕНБУРГСКОЙ ОБЛАСТИ</t>
  </si>
  <si>
    <t>002797</t>
  </si>
  <si>
    <t>5635008428</t>
  </si>
  <si>
    <t>АДМИНИСТРАЦИЯ МУНИЦИПАЛЬНОГО ОБРАЗОВАНИЯ ГОРЬКОВСКИЙ СЕЛЬСОВЕТ НОВООРСКОГО РАЙОНА ОРЕНБУРГСКОЙ ОБЛАСТИ</t>
  </si>
  <si>
    <t>2006c1</t>
  </si>
  <si>
    <t>5636008935</t>
  </si>
  <si>
    <t>АДМИНИСТРАЦИЯ МУНИЦИПАЛЬНОГО ОБРАЗОВАНИЯ КУЛАГИНСКИЙ СЕЛЬСОВЕТ НОВОСЕРГИЕВСКОГО РАЙОНА ОРЕНБУРГСКОЙ ОБЛАСТИ</t>
  </si>
  <si>
    <t>2006ca</t>
  </si>
  <si>
    <t>5636008910</t>
  </si>
  <si>
    <t>АДМИНИСТРАЦИЯ МУНИЦИПАЛЬНОГО ОБРАЗОВАНИЯ КУТУШЕВСКИЙ СЕЛЬСОВЕТ НОВОСЕРГИЕВСКОГО РАЙОНА ОРЕНБУРГСКОЙ ОБЛАСТИ</t>
  </si>
  <si>
    <t>201256</t>
  </si>
  <si>
    <t>5636008798</t>
  </si>
  <si>
    <t>АДМИНИСТРАЦИЯ  МУНИЦИПАЛЬНОГО ОБРАЗОВАНИЯ БАРАБАНОВСКИЙ СЕЛЬСОВЕТ НОВОСЕРГИЕВСКОГО РАЙОНА ОРЕНБУРГСКОЙ ОБЛАСТИ</t>
  </si>
  <si>
    <t>201258</t>
  </si>
  <si>
    <t>5636008854</t>
  </si>
  <si>
    <t>АДМИНИСТРАЦИЯ МУНИЦИПАЛЬНОГО ОБРАЗОВАНИЯ СУДЬБОДАРОВСКИЙ СЕЛЬСОВЕТ НОВОСЕРГИЕВСКОГО РАЙОНА ОРЕНБУРГСКОЙ ОБЛАСТИ</t>
  </si>
  <si>
    <t>2012e4</t>
  </si>
  <si>
    <t>5637004980</t>
  </si>
  <si>
    <t>АДМИНИСТРАЦИЯ МУНИЦИПАЛЬНОГО ОБРАЗОВАНИЯ ИМАНГУЛОВСКИЙ СЕЛЬСОВЕТ ОКТЯБРЬСКОГО РАЙОНА ОРЕНБУРГСКОЙ ОБЛАСТИ</t>
  </si>
  <si>
    <t>2013c0</t>
  </si>
  <si>
    <t>5639006319</t>
  </si>
  <si>
    <t>АДМИНИСТРАЦИЯ МУНИЦИПАЛЬНОГО ОБРАЗОВАНИЯ ПЫЛАЕВСКИЙ СЕЛЬСОВЕТ ПЕРВОМАЙСКОГО РАЙОНА ОРЕНБУРГСКОЙ ОБЛАСТИ</t>
  </si>
  <si>
    <t>300f06</t>
  </si>
  <si>
    <t>5640001523</t>
  </si>
  <si>
    <t>ФИНАНСОВЫЙ ОТДЕЛ АДМИНИСТРАЦИИ МУНИЦИПАЛЬНОГО ОБРАЗОВАНИЯ ПЕРЕВОЛОЦКИЙ РАЙОН ОРЕНБУРГСКОЙ ОБЛАСТИ</t>
  </si>
  <si>
    <t>2013c9</t>
  </si>
  <si>
    <t>5640006169</t>
  </si>
  <si>
    <t>АДМИНИСТРАЦИЯ МУНИЦИПАЛЬНОГО ОБРАЗОВАНИЯ ТАТИЩЕВСКИЙ СЕЛЬСОВЕТ ПЕРЕВОЛОЦКОГО РАЙОНА ОРЕНБУРГСКОЙ ОБЛАСТИ</t>
  </si>
  <si>
    <t>2012c9</t>
  </si>
  <si>
    <t>5640006151</t>
  </si>
  <si>
    <t>АДМИНИСТРАЦИЯ МУНИЦИПАЛЬНОГО ОБРАЗОВАНИЯ МАМАЛАЕВСКИЙ СЕЛЬСОВЕТ ПЕРЕВОЛОЦКОГО РАЙОНА ОРЕНБУРГСКОЙ ОБЛАСТИ</t>
  </si>
  <si>
    <t>2013c8</t>
  </si>
  <si>
    <t>5640006112</t>
  </si>
  <si>
    <t>"АДМИНИСТРАЦИЯ МУНИЦИПАЛЬНОГО ОБРАЗОВАНИЯ ЮЖНОУРАЛЬСКИЙ СЕЛЬСОВЕТ ПЕРЕВОЛОЦКОГО РАЙОНА ОРЕНБУРГСКОЙ ОБЛАСТИ"</t>
  </si>
  <si>
    <t>2012c1</t>
  </si>
  <si>
    <t>5640006183</t>
  </si>
  <si>
    <t>АДМИНИСТРАЦИЯ МУНИЦИПАЛЬНОГО ОБРАЗОВАНИЯ КИЧКАССКИЙ СЕЛЬСОВЕТ ПЕРЕВОЛОЦКОГО РАЙОНА ОРЕНБУРГСКОЙ ОБЛАСТИ</t>
  </si>
  <si>
    <t>2012c3</t>
  </si>
  <si>
    <t>5640006218</t>
  </si>
  <si>
    <t>АДМИНИСТРАЦИЯ МУНИЦИПАЛЬНОГО ОБРАЗОВАНИЯ  КУБАНСКИЙ СЕЛЬСОВЕТ ПЕРЕВОЛОЦКОГО РАЙОНА ОРЕНБУРГСКОЙ ОБЛАСТИ</t>
  </si>
  <si>
    <t>2012bf</t>
  </si>
  <si>
    <t>5640006056</t>
  </si>
  <si>
    <t>АДМИНИСТРАЦИЯ МУНИЦИПАЛЬНОГО ОБРАЗОВАНИЯ АДАМОВСКИЙ СЕЛЬСОВЕТ ПЕРЕВОЛОЦКОГО РАЙОНА ОРЕНБУРГСКОЙ ОБЛАСТИ</t>
  </si>
  <si>
    <t>3ed468</t>
  </si>
  <si>
    <t>5640021287</t>
  </si>
  <si>
    <t>06.12.18</t>
  </si>
  <si>
    <t>АДМИНИСТРАЦИЯ МУНИЦИПАЛЬНОГО ОБРАЗОВАНИЯ ЯПРЫНЦЕВСКИЙ СЕЛЬСОВЕТ ПЕРЕВОЛОЦКОГО РАЙОНА ОРЕНБУРГСКОЙ ОБЛАСТИ</t>
  </si>
  <si>
    <t>201544</t>
  </si>
  <si>
    <t>5641005009</t>
  </si>
  <si>
    <t>АДМИНИСТРАЦИЯ МУНИЦИПАЛЬНОГО ОБРАЗОВАНИЯ ЕФРЕМОВО - ЗЫКОВСКИЙ СЕЛЬСОВЕТ ПОНОМАРЕВСКОГО РАЙОНА ОРЕНБУРГСКОЙ ОБЛАСТИ</t>
  </si>
  <si>
    <t>20153a</t>
  </si>
  <si>
    <t>5641004887</t>
  </si>
  <si>
    <t>АДМИНИСТРАЦИЯ МУНИЦИПАЛЬНОГО ОБРАЗОВАНИЯ СЕМЕНОВСКИЙ СЕЛЬСОВЕТ ПОНОМАРЕВСКОГО РАЙОНА ОРЕНБУРГСКОЙ ОБЛАСТИ</t>
  </si>
  <si>
    <t>20153d</t>
  </si>
  <si>
    <t>5641004975</t>
  </si>
  <si>
    <t>АДМИНИСТРАЦИЯ МУНИЦИПАЛЬНОГО ОБРАЗОВАНИЯ ДЕМИНСКИЙ СЕЛЬСОВЕТ ПОНОМАРЕВСКОГО РАЙОНА ОРЕНБУРГСКОЙ ОБЛАСТИ</t>
  </si>
  <si>
    <t>20152f</t>
  </si>
  <si>
    <t>5641004936</t>
  </si>
  <si>
    <t>АДМИНИСТРАЦИЯ МУНИЦИПАЛЬНОГО ОБРАЗОВАНИЯ МАКСИМОВСКИЙ СЕЛЬСОВЕТ ПОНОМАРЕВСКОГО РАЙОНА ОРЕНБУРГСКОЙ ОБЛАСТИ</t>
  </si>
  <si>
    <t>201549</t>
  </si>
  <si>
    <t>5641005016</t>
  </si>
  <si>
    <t>АДМИНИСТРАЦИЯ МУНИЦИПАЛЬНОГО ОБРАЗОВАНИЯ РАВНИННЫЙ СЕЛЬСОВЕТ ПОНОМАРЕВСКОГО РАЙОНА ОРЕНБУРГСКОЙ ОБЛАСТИ</t>
  </si>
  <si>
    <t>20154c</t>
  </si>
  <si>
    <t>5641004904</t>
  </si>
  <si>
    <t>АДМИНИСТРАЦИЯ МУНИЦИПАЛЬНОГО ОБРАЗОВАНИЯ НИЖНЕКУЗЛИНСКИЙ СЕЛЬСОВЕТ ПОНОМАРЕВСКОГО РАЙОНА ОРЕНБУРГСКОЙ ОБЛАСТИ</t>
  </si>
  <si>
    <t>201532</t>
  </si>
  <si>
    <t>5641002505</t>
  </si>
  <si>
    <t>АДМИНИСТРАЦИЯ МУНИЦИПАЛЬНОГО ОБРАЗОВАНИЯ СОФИЕВСКИЙ СЕЛЬСОВЕТ ПОНОМАРЕВСКОГО РАЙОНА ОРЕНБУРГСКОЙ ОБЛАСТИ</t>
  </si>
  <si>
    <t>2005f6</t>
  </si>
  <si>
    <t>5642009133</t>
  </si>
  <si>
    <t>АДМИНИСТРАЦИЯ МУНИЦИПАЛЬНОГО ОБРАЗОВАНИЯ БЕЛОУСОВСКИЙ СЕЛЬСОВЕТ САКМАРСКОГО РАЙОНА ОРЕНБУРГСКОЙ ОБЛАСТИ</t>
  </si>
  <si>
    <t>200600</t>
  </si>
  <si>
    <t>5642009038</t>
  </si>
  <si>
    <t>АДМИНИСТРАЦИЯ МУНИЦИПАЛЬНОГО ОБРАЗОВАНИЯ ТАТАРО-КАРГАЛИНСКИЙ СЕЛЬСОВЕТ САКМАРСКОГО РАЙОНА ОРЕНБУРГСКОЙ ОБЛАСТИ</t>
  </si>
  <si>
    <t>201656</t>
  </si>
  <si>
    <t>5642009140</t>
  </si>
  <si>
    <t>АДМИНИСТРАЦИЯ МУНИЦИПАЛЬНОГО ОБРАЗОВАНИЯ ВЕРХНЕЧЕБЕНЬКОВСКИЙ СЕЛЬСОВЕТ САКМАРСКОГО РАЙОНА ОРЕНБУРГСКОЙ ОБЛАСТИ</t>
  </si>
  <si>
    <t>00278e</t>
  </si>
  <si>
    <t>5643007971</t>
  </si>
  <si>
    <t>АДМИНИСТРАЦИЯ  МУНИЦИПАЛЬНОГО ОБРАЗОВАНИЯ ФЕДОРОВСКИЙ ПЕРВЫЙ СЕЛЬСОВЕТ САРАКТАШСКОГО РАЙОНА ОРЕНБУРГСКОЙ ОБЛАСТИ</t>
  </si>
  <si>
    <t>002774</t>
  </si>
  <si>
    <t>5643008189</t>
  </si>
  <si>
    <t>АДМИНИСТРАЦИЯ МУНИЦИПАЛЬНОГО ОБРАЗОВАНИЯ КАРАГУЗИНСКИЙ СЕЛЬСОВЕТ САРАКТАШСКОГО РАЙОНА ОРЕНБУРГСКОЙ ОБЛАСТИ</t>
  </si>
  <si>
    <t>301537</t>
  </si>
  <si>
    <t>5643007989</t>
  </si>
  <si>
    <t>АДМИНИСТРАЦИЯ МУНИЦИПАЛЬНОГО ОБРАЗОВАНИЯ ВАСИЛЬЕВСКИЙ СЕЛЬСОВЕТ САРАКТАШСКОГО РАЙОНА ОРЕНБУРГСКОЙ ОБЛАСТИ</t>
  </si>
  <si>
    <t>20152b</t>
  </si>
  <si>
    <t>5645003490</t>
  </si>
  <si>
    <t>АДМИНИСТРАЦИЯ МУНИЦИПАЛЬНОГО ОБРАЗОВАНИЯ РЫЧКОВСКИЙ СЕЛЬСОВЕТ СЕВЕРНОГО РАЙОНА ОРЕНБУРГСКОЙ ОБЛАСТИ</t>
  </si>
  <si>
    <t>201308</t>
  </si>
  <si>
    <t>5648004420</t>
  </si>
  <si>
    <t>АДМИНИСТРАЦИЯ МУНИЦИПАЛЬНОГО ОБРАЗОВАНИЯ НОВОКАМЕНСКИЙ СЕЛЬСОВЕТ ТАШЛИНСКОГО РАЙОНА ОРЕНБУРГСКОЙ ОБЛАСТИ</t>
  </si>
  <si>
    <t>20132d</t>
  </si>
  <si>
    <t>5648004251</t>
  </si>
  <si>
    <t>АДМИНИСТРАЦИЯ МУНИЦИПАЛЬНОГО ОБРАЗОВАНИЯ ВЯЗОВСКИЙ СЕЛЬСОВЕТ ТАШЛИНСКОГО РАЙОНА ОРЕНБУРГСКОЙ ОБЛАСТИ</t>
  </si>
  <si>
    <t>201329</t>
  </si>
  <si>
    <t>5648004452</t>
  </si>
  <si>
    <t>АДМИНИСТРАЦИЯ МУНИЦИПАЛЬНОГО ОБРАЗОВАНИЯ ПРИДОЛИННЫЙ СЕЛЬСОВЕТ ТАШЛИНСКОГО РАЙОНА ОРЕНБУРГСКОЙ ОБЛАСТИ</t>
  </si>
  <si>
    <t>2012f1</t>
  </si>
  <si>
    <t>5648004156</t>
  </si>
  <si>
    <t>АДМИНИСТРАЦИЯ МУНИЦИПАЛЬНОГО ОБРАЗОВАНИЯ БЛАГОДАРНОВСКИЙ СЕЛЬСОВЕТ ТАШЛИНСКОГО РАЙОНА ОРЕНБУРГСКОЙ ОБЛАСТИ</t>
  </si>
  <si>
    <t>201636</t>
  </si>
  <si>
    <t>5649006237</t>
  </si>
  <si>
    <t>АДМИНИСТРАЦИЯ МУНИЦИПАЛЬНОГО ОБРАЗОВАНИЯ БОГДАНОВСКИЙ СЕЛЬСОВЕТ ТОЦКОГО РАЙОНА ОРЕНБУРГСКОЙ ОБЛАСТИ</t>
  </si>
  <si>
    <t>20162d</t>
  </si>
  <si>
    <t>5649006131</t>
  </si>
  <si>
    <t>АДМИНИСТРАЦИЯ МУНИЦИПАЛЬНОГО ОБРАЗОВАНИЯ ТОЦКИЙ СЕЛЬСОВЕТ ТОЦКОГО РАЙОНА ОРЕНБУРГСКОЙ ОБЛАСТИ</t>
  </si>
  <si>
    <t>20164a</t>
  </si>
  <si>
    <t>5649020802</t>
  </si>
  <si>
    <t>АДМИНИСТРАЦИЯ МУНИЦИПАЛЬНОГО ОБРАЗОВАНИЯ СУВОРОВСКИЙ СЕЛЬСОВЕТ ТОЦКОГО РАЙОНА ОРЕНБУРГСКОЙ ОБЛАСТИ</t>
  </si>
  <si>
    <t>200578</t>
  </si>
  <si>
    <t>5650083042</t>
  </si>
  <si>
    <t>АДМИНИСТРАЦИЯ ТАШЛИНСКОГО СЕЛЬСОВЕТА ТЮЛЬГАНСКОГО РАЙОНА ОРЕНБУРГСКОЙ ОБЛАСТИ</t>
  </si>
  <si>
    <t>002798</t>
  </si>
  <si>
    <t>5650083067</t>
  </si>
  <si>
    <t>АДМИНИСТРАЦИЯ ТУГУСТЕМИРСКОГО СЕЛЬСОВЕТА ТЮЛЬГАНСКОГО РАЙОНА ОРЕНБУРГСКОЙ ОБЛАСТИ</t>
  </si>
  <si>
    <t>300f3d</t>
  </si>
  <si>
    <t>5650082962</t>
  </si>
  <si>
    <t>АДМИНИСТРАЦИЯ РАЗНОМОЙСКОГО СЕЛЬСОВЕТА ТЮЛЬГАНСКОГО РАЙОНА ОРЕНБУРГСКОЙ ОБЛАСТИ</t>
  </si>
  <si>
    <t>300e70</t>
  </si>
  <si>
    <t>5651005054</t>
  </si>
  <si>
    <t>АДМИНИСТРАЦИЯ МУНИЦИПАЛЬНОГО ОБРАЗОВАНИЯ НОВОАРХАНГЕЛЬСКИЙ СЕЛЬСОВЕТ ШАРЛЫКСКОГО РАЙОНА ОРЕНБУРГСКОЙ ОБЛАСТИ</t>
  </si>
  <si>
    <t>3011d3</t>
  </si>
  <si>
    <t>5651005135</t>
  </si>
  <si>
    <t>АДМИНИСТРАЦИЯ  МУНИЦИПАЛЬНОГО ОБРАЗОВАНИЯ ПУТЯТИНСКИЙ СЕЛЬСОВЕТ ШАРЛЫКСКОГО РАЙОНА ОРЕНБУРГСКОЙ ОБЛАСТИ</t>
  </si>
  <si>
    <t>30151c</t>
  </si>
  <si>
    <t>5651005022</t>
  </si>
  <si>
    <t>АДМИНИСТРАЦИЯ МУНИЦИПАЛЬНОГО ОБРАЗОВАНИЯ КОНСТАНТИНОВСКИЙ СЕЛЬСОВЕТ ШАРЛЫКСКОГО РАЙОНА ОРЕНБУРГСКОЙ ОБЛАСТИ</t>
  </si>
  <si>
    <t>301522</t>
  </si>
  <si>
    <t>5651005079</t>
  </si>
  <si>
    <t>АДМИНИСТРАЦИЯ МУНИЦИПАЛЬНОГО ОБРАЗОВАНИЯ ПРЕОБРАЖЕНСКИЙ СЕЛЬСОВЕТ ШАРЛЫКСКОГО РАЙОНА ОРЕНБУРГСКОЙ ОБЛАСТИ</t>
  </si>
  <si>
    <t>3011c6</t>
  </si>
  <si>
    <t>5651005093</t>
  </si>
  <si>
    <t>АДМИНИСТРАЦИЯ МУНИЦИПАЛЬНОГО ОБРАЗОВАНИЯ ДУБРОВСКИЙ СЕЛЬСОВЕТ ШАРЛЫКСКОГО РАЙОНА ОРЕНБУРГСКОЙ ОБЛАСТИ</t>
  </si>
  <si>
    <t>3011ce</t>
  </si>
  <si>
    <t>5651005142</t>
  </si>
  <si>
    <t>АДМИНИСТРАЦИЯ МУНИЦИПАЛЬНОГО ОБРАЗОВАНИЯ БОГОРОДСКИЙ СЕЛЬСОВЕТ ШАРЛЫКСКОГО РАЙОНА ОРЕНБУРГСКОЙ ОБЛАСТИ</t>
  </si>
  <si>
    <t>112</t>
  </si>
  <si>
    <t>3ed110</t>
  </si>
  <si>
    <t>5612160144</t>
  </si>
  <si>
    <t>04.07.18</t>
  </si>
  <si>
    <t>МУНИЦИПАЛЬНОЕ КАЗЕННОЕ УЧРЕЖДЕНИЕ "БЛАГОУСТРОЙСТВО И ОЗЕЛЕНЕНИЕ" ГОРОДА ОРЕНБУРГА</t>
  </si>
  <si>
    <t>3ee6be</t>
  </si>
  <si>
    <t>5611068298</t>
  </si>
  <si>
    <t>01.08.22</t>
  </si>
  <si>
    <t>МУНИЦИПАЛЬНОЕ КАЗЕННОЕ УЧРЕЖДЕНИЕ "ЖИЛИЩНО-КОММУНАЛЬНОЕ ХОЗЯЙСТВО"</t>
  </si>
  <si>
    <t>300e71</t>
  </si>
  <si>
    <t>5624004654</t>
  </si>
  <si>
    <t>АДМИНИСТРАЦИЯ ДМИТРИЕВСКОГО СЕЛЬСОВЕТА БУГУРУСЛАНСКОГО РАЙОНА ОРЕНБУРГСКОЙ ОБЛАСТИ</t>
  </si>
  <si>
    <t>300ea9</t>
  </si>
  <si>
    <t>5624020913</t>
  </si>
  <si>
    <t>АДМИНИСТРАЦИЯ МУНИЦИПАЛЬНОГО ОБРАЗОВАНИЯ ЗАВЬЯЛОВСКИЙ СЕЛЬСОВЕТ БУГУРУСЛАНСКОГО РАЙОНА ОРЕНБУРГСКОЙ ОБЛАСТИ</t>
  </si>
  <si>
    <t>300e75</t>
  </si>
  <si>
    <t>5624004816</t>
  </si>
  <si>
    <t>АДМИНИСТРАЦИЯ ЕЛАТОМСКОГО СЕЛЬСОВЕТА БУГУРУСЛАНСКОГО РАЙОНА ОРЕНБУРГСКОЙ ОБЛАСТИ</t>
  </si>
  <si>
    <t>300ea5</t>
  </si>
  <si>
    <t>5624004781</t>
  </si>
  <si>
    <t>АДМИНИСТРАЦИЯ РУССКОБОКЛИНСКОГО СЕЛЬСОВЕТА БУГУРУСЛАНСКОГО РАЙОНА ОРЕНБУРГСКОЙ ОБЛАСТИ</t>
  </si>
  <si>
    <t>3011f0</t>
  </si>
  <si>
    <t>5624004823</t>
  </si>
  <si>
    <t>АДМИНИСТРАЦИЯ СОВЕТСКОГО СЕЛЬСОВЕТА БУГУРУСЛАНСКОГО РАЙОНА ОРЕНБУРГСКОЙ ОБЛАСТИ</t>
  </si>
  <si>
    <t>300e5f</t>
  </si>
  <si>
    <t>5624020906</t>
  </si>
  <si>
    <t>АДМИНИСТРАЦИЯ МУНИЦИПАЛЬНОГО ОБРАЗОВАНИЯ МИХАЙЛОВСКИЙ СЕЛЬСОВЕТ БУГУРУСЛАНСКОГО РАЙОНА ОРЕНБУРГСКОЙ ОБЛАСТИ</t>
  </si>
  <si>
    <t>2012d0</t>
  </si>
  <si>
    <t>5625006693</t>
  </si>
  <si>
    <t>АДМИНИСТРАЦИЯ МУНИЦИПАЛЬНОГО ОБРАЗОВАНИЯ ЖИЛИНСКИЙ СЕЛЬСОВЕТ БУЗУЛУКСКОГО РАЙОНА ОРЕНБУРГСКОЙ ОБЛАСТИ</t>
  </si>
  <si>
    <t>201b55</t>
  </si>
  <si>
    <t>5625006559</t>
  </si>
  <si>
    <t>АДМИНИСТРАЦИЯ МУНИЦИПАЛЬНОГО ОБРАЗОВАНИЯ МОГУТОВСКИЙ СЕЛЬСОВЕТ БУЗУЛУКСКОГО РАЙОНА ОРЕНБУРГСКОЙ ОБЛАСТИ</t>
  </si>
  <si>
    <t>300e47</t>
  </si>
  <si>
    <t>5638029225</t>
  </si>
  <si>
    <t>АДМИНИСТРАЦИЯ МУНИЦИПАЛЬНОГО ОБРАЗОВАНИЯ КАМЕННООЗЕРНЫЙ СЕЛЬСОВЕТ ОРЕНБУРГСКОГО РАЙОНА ОРЕНБУРГСКОЙ ОБЛАСТИ</t>
  </si>
  <si>
    <t>3eb576</t>
  </si>
  <si>
    <t>5617003628</t>
  </si>
  <si>
    <t>УПРАВЛЕНИЕ ОБРАЗОВАНИЯ АДМИНИСТРАЦИИ СОРОЧИНСКОГО МУНИЦИПАЛЬНОГО ОКРУГА ОРЕНБУРГСКОЙ ОБЛАСТИ</t>
  </si>
  <si>
    <t>2005b2</t>
  </si>
  <si>
    <t>5619005652</t>
  </si>
  <si>
    <t>АДМИНИСТРАЦИЯ "МУНИЦИПАЛЬНОЕ ОБРАЗОВАНИЕ СОВХОЗНЫЙ СЕЛЬСОВЕТ АДАМОВСКОГО РАЙОНА ОРЕНБУРГСКОЙ ОБЛАСТИ"</t>
  </si>
  <si>
    <t>300c44</t>
  </si>
  <si>
    <t>5620006805</t>
  </si>
  <si>
    <t>АДМИНИСТРАЦИЯ МУНИЦИПАЛЬНОГО ОБРАЗОВАНИЯ ШАПОВАЛОВСКИЙ СЕЛЬСОВЕТ</t>
  </si>
  <si>
    <t>АДМИНИСТРАЦИЯ МУНИЦИПАЛЬНОГО ОБРАЗОВАНИЯ АКБУЛАКСКИЙ РАЙОН ОРЕНБУРГСКОЙ ОБЛАСТИ</t>
  </si>
  <si>
    <t>201361</t>
  </si>
  <si>
    <t>5620006643</t>
  </si>
  <si>
    <t>АДМИНИСТРАЦИЯ МУНИЦИПАЛЬНОГО ОБРАЗОВАНИЯ НОВОГРИГОРЬЕВСКИЙ СЕЛЬСОВЕТ</t>
  </si>
  <si>
    <t>АДМИНИСТРАЦИЯ МУНИЦИПАЛЬНОГО ОБРАЗОВАНИЯ АСЕКЕЕВСКИЙ МУНИЦИПАЛЬНЫЙ РАЙОН ОРЕНБУРГСКОЙ ОБЛАСТИ</t>
  </si>
  <si>
    <t>2005e3</t>
  </si>
  <si>
    <t>5622004874</t>
  </si>
  <si>
    <t>АДМИНИСТРАЦИЯ МУНИЦИПАЛЬНОГО ОБРАЗОВАНИЯ СТАРОКУЛЬШАРИПОВСКИЙ СЕЛЬСОВЕТ АСЕКЕЕВСКОГО РАЙОНА ОРЕНБУРГСКОЙ ОБЛАСТИ</t>
  </si>
  <si>
    <t>2013d1</t>
  </si>
  <si>
    <t>5623012123</t>
  </si>
  <si>
    <t>АДМИНИСТРАЦИЯ МУНИЦИПАЛЬНОГО ОБРАЗОВАНИЯ БЕЛЯЕВСКИЙ СЕЛЬСОВЕТ БЕЛЯЕВСКОГО РАЙОНА ОРЕНБУРГСКОЙ ОБЛАСТИ</t>
  </si>
  <si>
    <t>2013d4</t>
  </si>
  <si>
    <t>5623012211</t>
  </si>
  <si>
    <t>АДМИНИСТРАЦИЯ МУНИЦИПАЛЬНОГО ОБРАЗОВАНИЯ БУРТИНСКИЙ СЕЛЬСОВЕТ БЕЛЯЕВСКИЙ РАЙОН  ОРЕНБУРГСКОЙ ОБЛАСТИ</t>
  </si>
  <si>
    <t>20168a</t>
  </si>
  <si>
    <t>5629004270</t>
  </si>
  <si>
    <t>АДМИНИСТРАЦИЯ МУНИЦИПАЛЬНОГО ОБРАЗОВАНИЯ СУХОРЕЧЕНСКИЙ СЕЛЬСОВЕТ ИЛЕКСКОГО РАЙОНА ОРЕНБУРГСКОЙ ОБЛАСТИ</t>
  </si>
  <si>
    <t>201699</t>
  </si>
  <si>
    <t>5629004200</t>
  </si>
  <si>
    <t>АДМИНИСТРАЦИЯ МУНИЦИПАЛЬНОГО ОБРАЗОВАНИЯ  МУХРАНОВСКИЙ СЕЛЬСОВЕТ ИЛЕКСКОГО РАЙОНА ОРЕНБУРГСКОЙ ОБЛАСТИ</t>
  </si>
  <si>
    <t>2016a3</t>
  </si>
  <si>
    <t>5629004295</t>
  </si>
  <si>
    <t>АДМИНИСТРАЦИЯ МУНИЦИПАЛЬНОГО ОБРАЗОВАНИЯ ИЛЕКСКИЙ СЕЛЬСОВЕТ ИЛЕКСКОГО РАЙОНА ОРЕНБУРГСКОЙ ОБЛАСТИ</t>
  </si>
  <si>
    <t>20061b</t>
  </si>
  <si>
    <t>5633004851</t>
  </si>
  <si>
    <t>АДМИНИСТРАЦИЯ МУНИЦИПАЛЬНОГО ОБРАЗОВАНИЯ ЛАВРЕНТЬЕВСКИЙ СЕЛЬСОВЕТ КУРМАНАЕВСКОГО РАЙОНА ОРЕНБУРГСКОЙ ОБЛАСТИ</t>
  </si>
  <si>
    <t>2008d7</t>
  </si>
  <si>
    <t>5637021086</t>
  </si>
  <si>
    <t>АДМИНИСТРАЦИЯ МУНИЦИПАЛЬНОГО ОБРАЗОВАНИЯ БЕЛОЗЁРСКИЙ СЕЛЬСОВЕТ ОКТЯБРЬСКОГО РАЙОНА ОРЕНБУРГСКОЙ ОБЛАСТИ</t>
  </si>
  <si>
    <t>201260</t>
  </si>
  <si>
    <t>5637005077</t>
  </si>
  <si>
    <t>АДМИНИСТРАЦИЯ МУНИЦИПАЛЬНОГО ОБРАЗОВАНИЯ ИЛЬИНСКИЙ СЕЛЬСОВЕТ ОКТЯБРЬСКОГО РАЙОНА ОРЕНБУРГСКОЙ ОБЛАСТИ</t>
  </si>
  <si>
    <t>201272</t>
  </si>
  <si>
    <t>5637005101</t>
  </si>
  <si>
    <t>АДМИНИСТРАЦИЯ МУНИЦИПАЛЬНОГО ОБРАЗОВАНИЯ РОССИЙСКИЙ СЕЛЬСОВЕТ ОКТЯБРЬСКОГО РАЙОНА ОРЕНБУРГСКОЙ ОБЛАСТИ</t>
  </si>
  <si>
    <t>00274d</t>
  </si>
  <si>
    <t>5640006120</t>
  </si>
  <si>
    <t>АДМИНИСТРАЦИЯ МУНИЦИПАЛЬНОГО ОБРАЗОВАНИЯ КАРИНОВСКИЙ СЕЛЬСОВЕТ ПЕРЕВОЛОЦКОГО РАЙОНА ОРЕНБУРГСКОЙ ОБЛАСТИ</t>
  </si>
  <si>
    <t>201538</t>
  </si>
  <si>
    <t>5641004911</t>
  </si>
  <si>
    <t>АДМИНИСТРАЦИЯ МУНИЦИПАЛЬНОГО ОБРАЗОВАНИЯ ВОЗДВИЖЕНСКИЙ СЕЛЬСОВЕТ ПОНОМАРЕВСКОГО РАЙОНА ОРЕНБУРГСКОЙ ОБЛАСТИ</t>
  </si>
  <si>
    <t>20153b</t>
  </si>
  <si>
    <t>5641020631</t>
  </si>
  <si>
    <t>АДМИНИСТРАЦИЯ МУНИЦИПАЛЬНОГО ОБРАЗОВАНИЯ ДЮСЬМЕТЬЕВСКИЙ СЕЛЬСОВЕТ ПОНОМАРЕВСКОГО РАЙОНА ОРЕНБУРГСКОЙ ОБЛАСТИ</t>
  </si>
  <si>
    <t>30145c</t>
  </si>
  <si>
    <t>5642009084</t>
  </si>
  <si>
    <t>АДМИНИСТРАЦИЯ МУНИЦИПАЛЬНОГО ОБРАЗОВАНИЯ АРХИПОВСКИЙ СЕЛЬСОВЕТ САКМАРСКОГО РАЙОНА ОРЕНБУРГСКОЙ ОБЛАСТИ</t>
  </si>
  <si>
    <t>300af1</t>
  </si>
  <si>
    <t>5642009126</t>
  </si>
  <si>
    <t>АДМИНИСТРАЦИЯ МУНИЦИПАЛЬНОГО ОБРАЗОВАНИЯ САКМАРСКИЙ СЕЛЬСОВЕТ САКМАРСКОГО РАЙОНА ОРЕНБУРГСКОЙ ОБЛАСТИ</t>
  </si>
  <si>
    <t>002784</t>
  </si>
  <si>
    <t>5643007964</t>
  </si>
  <si>
    <t>АДМИНИСТРАЦИЯ МУНИЦИПАЛЬНОГО ОБРАЗОВАНИЯ ГАВРИЛОВСКИЙ СЕЛЬСОВЕТ САРАКТАШСКОГО РАЙОНА ОРЕНБУРГСКОЙ ОБЛАСТИ</t>
  </si>
  <si>
    <t>201333</t>
  </si>
  <si>
    <t>5648004396</t>
  </si>
  <si>
    <t>АДМИНИСТРАЦИЯ МУНИЦИПАЛЬНОГО ОБРАЗОВАНИЯ ЧЕРНОЯРОВСКИЙ СЕЛЬСОВЕТ ТАШЛИНСКОГО РАЙОНА ОРЕНБУРГСКОЙ ОБЛАСТИ</t>
  </si>
  <si>
    <t>20163a</t>
  </si>
  <si>
    <t>5649006188</t>
  </si>
  <si>
    <t>АДМИНИСТРАЦИЯ МУНИЦИПАЛЬНОГО ОБРАЗОВАНИЯ КОВЫЛЯЕВСКИЙ СЕЛЬСОВЕТ ТОЦКОГО РАЙОНА ОРЕНБУРГСКОЙ ОБЛАСТИ</t>
  </si>
  <si>
    <t>201625</t>
  </si>
  <si>
    <t>5649006205</t>
  </si>
  <si>
    <t>АДМИНИСТРАЦИЯ МУНИЦИПАЛЬНОГО ОБРАЗОВАНИЯ МЕДВЕДСКИЙ СЕЛЬСОВЕТ ТОЦКОГО РАЙОНА ОРЕНБУРГСКОЙ ОБЛАСТИ</t>
  </si>
  <si>
    <t>201b40</t>
  </si>
  <si>
    <t>5650082987</t>
  </si>
  <si>
    <t>АДМИНИСТРАЦИЯ ЧАПАЕВСКОГО СЕЛЬСОВЕТА ТЮЛЬГАНСКОГО РАЙОНА ОРЕНБУРГСКОЙ ОБЛАСТИ</t>
  </si>
  <si>
    <t>0027af</t>
  </si>
  <si>
    <t>5650083074</t>
  </si>
  <si>
    <t>АДМИНИСТРАЦИЯ АЛМАЛИНСКОГО СЕЛЬСОВЕТА ТЮЛЬГАНСКОГО РАЙОНА ОРЕНБУРГСКОЙ ОБЛАСТИ</t>
  </si>
  <si>
    <t>3011c2</t>
  </si>
  <si>
    <t>5651005128</t>
  </si>
  <si>
    <t>АДМИНИСТРАЦИЯ МУНИЦИПАЛЬНОГО ОБРАЗОВАНИЯ НОВОМУСИНСКИЙ СЕЛЬСОВЕТ ШАРЛЫКСКОГО РАЙОНА ОРЕНБУРГСКОЙ ОБЛАСТИ</t>
  </si>
  <si>
    <t>201331</t>
  </si>
  <si>
    <t>5614025447</t>
  </si>
  <si>
    <t>17.10.23</t>
  </si>
  <si>
    <t>КОНТРОЛЬНО-СЧЕТНАЯ ПАЛАТА ГОРОДА ОРСКА</t>
  </si>
  <si>
    <t>300f41</t>
  </si>
  <si>
    <t>5625006510</t>
  </si>
  <si>
    <t>АДМИНИСТРАЦИЯ МУНИЦИПАЛЬНОГО ОБРАЗОВАНИЯ БЕРЕЗОВСКИЙ СЕЛЬСОВЕТ БУЗУЛУКСКОГО РАЙОНА ОРЕНБУРГСКОЙ ОБЛАСТИ</t>
  </si>
  <si>
    <t>3010fe</t>
  </si>
  <si>
    <t>5638029137</t>
  </si>
  <si>
    <t>АДМИНИСТРАЦИЯ МУНИЦИПАЛЬНОГО ОБРАЗОВАНИЯ ЮЖНОУРАЛЬСКИЙ СЕЛЬСОВЕТ ОРЕНБУРГСКОГО РАЙОНА ОРЕНБУРГСКОЙ ОБЛАСТИ</t>
  </si>
  <si>
    <t>300f1f</t>
  </si>
  <si>
    <t>5638029232</t>
  </si>
  <si>
    <t>АДМИНИСТРАЦИЯ МУНИЦИПАЛЬНОГО ОБРАЗОВАНИЯ ПУГАЧЕВСКИЙ СЕЛЬСОВЕТ ОРЕНБУРГСКОГО РАЙОНА ОРЕНБУРГСКОЙ ОБЛАСТИ</t>
  </si>
  <si>
    <t>3ef0ae</t>
  </si>
  <si>
    <t>5612172823</t>
  </si>
  <si>
    <t>10.04.24</t>
  </si>
  <si>
    <t>СЧЕТНАЯ ПАЛАТА МУНИЦИПАЛЬНОГО ОБРАЗОВАНИЯ ОРЕНБУРГСКИЙ РАЙОН</t>
  </si>
  <si>
    <t>2012bd</t>
  </si>
  <si>
    <t>5622005010</t>
  </si>
  <si>
    <t>АДМИНИСТРАЦИЯ МУНИЦИПАЛЬНОГО ОБРАЗОВАНИЯ БАЛАНДИНСКИЙ СЕЛЬСОВЕТ АСЕКЕЕВСКОГО РАЙОНА ОРЕНБУРГСКОЙ ОБЛАСТИ</t>
  </si>
  <si>
    <t>201274</t>
  </si>
  <si>
    <t>5634003603</t>
  </si>
  <si>
    <t>АДМИНИСТРАЦИЯ МУНИЦИПАЛЬНОГО ОБРАЗОВАНИЯ КУЛЬЧУМСКИЙ  СЕЛЬСОВЕТ МАТВЕЕВСКОГО РАЙОНА ОРЕНБУРГСКОЙ  ОБЛАСТИ</t>
  </si>
  <si>
    <t>2013ff</t>
  </si>
  <si>
    <t>5637005091</t>
  </si>
  <si>
    <t>АДМИНИСТРАЦИЯ МУНИЦИПАЛЬНОГО ОБРАЗОВАНИЯ ВАСИЛЬЕВСКИЙ СЕЛЬСОВЕТ ОКТЯБРЬСКОГО РАЙОНА ОРЕНБУРГСКОЙ ОБЛАСТИ</t>
  </si>
  <si>
    <t>20127b</t>
  </si>
  <si>
    <t>5637005020</t>
  </si>
  <si>
    <t>АДМИНИСТРАЦИЯ МУНИЦИПАЛЬНОГО ОБРАЗОВАНИЯ НОВОНИКИТИНСКИЙ СЕЛЬСОВЕТ ОКТЯБРЬСКОГО РАЙОНА ОРЕНБУРГСКОЙ ОБЛАСТИ</t>
  </si>
  <si>
    <t>201545</t>
  </si>
  <si>
    <t>5641004990</t>
  </si>
  <si>
    <t>АДМИНИСТРАЦИЯ МУНИЦИПАЛЬНОГО ОБРАЗОВАНИЯ РОМАНОВСКИЙ СЕЛЬСОВЕТ ПОНОМАРЕВСКОГО РАЙОНА ОРЕНБУРГСКОЙ ОБЛАСТИ</t>
  </si>
  <si>
    <t>300e1c</t>
  </si>
  <si>
    <t>5643007890</t>
  </si>
  <si>
    <t>АДМИНИСТРАЦИЯ МУНИЦИПАЛЬНОГО ОБРАЗОВАНИЯ САРАКТАШСКИЙ ПОССОВЕТ САРАКТАШСКОГО РАЙОНА ОРЕНБУРГСКОЙ ОБЛАСТИ</t>
  </si>
  <si>
    <t>201323</t>
  </si>
  <si>
    <t>5648004406</t>
  </si>
  <si>
    <t>АДМИНИСТРАЦИЯ МУНИЦИПАЛЬНОГО ОБРАЗОВАНИЯ КАЛИНИНСКИЙ СЕЛЬСОВЕТ ТАШЛИНСКОГО РАЙОНА ОРЕНБУРГСКОЙ ОБЛАСТИ</t>
  </si>
  <si>
    <t>20161f</t>
  </si>
  <si>
    <t>5649006124</t>
  </si>
  <si>
    <t>АДМИНИСТРАЦИЯ МУНИЦИПАЛЬНОГО ОБРАЗОВАНИЯ ЗЛОБИНСКИЙ СЕЛЬСОВЕТ ТОЦКОГО РАЙОНА ОРЕНБУРГСКОЙ ОБЛАСТИ</t>
  </si>
  <si>
    <t>002758</t>
  </si>
  <si>
    <t>5650082955</t>
  </si>
  <si>
    <t>АДМИНИСТРАЦИЯ ЕКАТЕРИНОСЛАВСКОГО СЕЛЬСОВЕТА ТЮЛЬГАНСКОГО РАЙОНА ОРЕНБУРГСКОЙ ОБЛАСТИ</t>
  </si>
  <si>
    <t>200583</t>
  </si>
  <si>
    <t>5650083035</t>
  </si>
  <si>
    <t>АДМИНИСТРАЦИЯ ГОРОДЕЦКОГО СЕЛЬСОВЕТА ТЮЛЬГАНСКОГО РАЙОНА ОРЕНБУРГСКОЙ ОБЛАСТИ</t>
  </si>
  <si>
    <t>301543</t>
  </si>
  <si>
    <t>5651005110</t>
  </si>
  <si>
    <t>АДМИНИСТРАЦИЯ  МУНИЦИПАЛЬНОГО ОБРАЗОВАНИЯ ЗЕРКЛИНСКИЙ СЕЛЬСОВЕТ ШАРЛЫКСКОГО РАЙОНА ОРЕНБУРГСКОЙ ОБЛАСТИ</t>
  </si>
  <si>
    <t>3efa38</t>
  </si>
  <si>
    <t>5603050674</t>
  </si>
  <si>
    <t>01.04.25</t>
  </si>
  <si>
    <t>МУНИЦИПАЛЬНОЕ КАЗЕННОЕ УЧРЕЖДЕНИЕ "АРХИТЕКТУРА И КАПИТАЛЬНОЕ СТРОИТЕЛЬСТВО" БУЗУЛУКСКОГО РАЙОНА</t>
  </si>
  <si>
    <t>3eefdd</t>
  </si>
  <si>
    <t>5610246237</t>
  </si>
  <si>
    <t>16.02.24</t>
  </si>
  <si>
    <t>МУНИЦИПАЛЬНОЕ КАЗЕННОЕ УЧРЕЖДЕНИЕ "ЦЕНТР ПО ОБЕСПЕЧЕНИЮ ДЕЯТЕЛЬНОСТИ АДМИНИСТРАЦИИ ГОРОДА ОРЕНБУРГА"</t>
  </si>
  <si>
    <t>3efa5d</t>
  </si>
  <si>
    <t>5614066281</t>
  </si>
  <si>
    <t>09.04.25</t>
  </si>
  <si>
    <t>МУНИЦИПАЛЬНОЕ УЧРЕЖДЕНИЕ "УПРАВЛЕНИЕ ФИНАНСОВОГО КОНТРОЛЯ АДМИНИСТРАЦИИ ГОРОДА ОРСКА"</t>
  </si>
  <si>
    <t>3014e6</t>
  </si>
  <si>
    <t>5638029345</t>
  </si>
  <si>
    <t>АДМИНИСТРАЦИЯ МУНИЦИПАЛЬНОГО ОБРАЗОВАНИЯ БРОДЕЦКИЙ СЕЛЬСОВЕТ ОРЕНБУРГСКОГО РАЙОНА ОРЕНБУРГСКОЙ ОБЛАСТИ</t>
  </si>
  <si>
    <t>201245</t>
  </si>
  <si>
    <t>5619005571</t>
  </si>
  <si>
    <t>АДМИНИСТРАЦИЯ МУНИЦИПАЛЬНОГО ОБРАЗОВАНИЯ ЮБИЛЕЙНЫЙ СЕЛЬСОВЕТ АДАМОВСКОГО РАЙОНА ОРЕНБУРГСКОЙ ОБЛАСТИ</t>
  </si>
  <si>
    <t>200601</t>
  </si>
  <si>
    <t>5622004955</t>
  </si>
  <si>
    <t>АДМИНИСТРАЦИЯ МУНИЦИПАЛЬНОГО ОБРАЗОВАНИЯ КРАСНОГОРСКИЙ СЕЛЬСОВЕТ АСЕКЕЕВСКОГО РАЙОНА ОРЕНБУРГСКОЙ ОБЛАСТИ</t>
  </si>
  <si>
    <t>00279c</t>
  </si>
  <si>
    <t>5635008435</t>
  </si>
  <si>
    <t>АДМИНИСТРАЦИЯ МУНИЦИПАЛЬНОГО ОБРАЗОВАНИЯ ДОБРОВОЛЬСКИЙ СЕЛЬСОВЕТ НОВООРСКОГО РАЙОНА ОРЕНБУРГСКОЙ ОБЛАСТИ</t>
  </si>
  <si>
    <t>3ed827</t>
  </si>
  <si>
    <t>5636006871</t>
  </si>
  <si>
    <t>15.11.19</t>
  </si>
  <si>
    <t>МУНИЦИПАЛЬНОЕ КАЗЁННОЕ УЧРЕЖДЕНИЕ "ОТДЕЛ ОБРАЗОВАНИЯ АДМИНИСТРАЦИИ МУНИЦИПАЛЬНОГО ОБРАЗОВАНИЯ "НОВОСЕРГИЕВСКИЙ РАЙОН ОРЕНБУРГСКОЙ ОБЛАСТИ"</t>
  </si>
  <si>
    <t>2013c5</t>
  </si>
  <si>
    <t>5639006397</t>
  </si>
  <si>
    <t>АДМИНИСТРАЦИЯ МУНИЦИПАЛЬНОГО ОБРАЗОВАНИЯ ПЕРВОМАЙСКИЙ СЕЛЬСОВЕТ ПЕРВОМАЙСКОГО РАЙОНА ОРЕНБУРГСКОЙ ОБЛАСТИ</t>
  </si>
  <si>
    <t>201b49</t>
  </si>
  <si>
    <t>5642009119</t>
  </si>
  <si>
    <t>АДМИНИСТРАЦИЯ МУНИЦИПАЛЬНОГО ОБРАЗОВАНИЯ ДМИТРИЕВСКИЙ СЕЛЬСОВЕТ САКМАРСКОГО РАЙОНА ОРЕНБУРГСКОЙ ОБЛАСТИ</t>
  </si>
  <si>
    <t>2012dd</t>
  </si>
  <si>
    <t>5643008118</t>
  </si>
  <si>
    <t>АДМИНИСТРАЦИЯ МУНИЦИПАЛЬНОГО ОБРАЗОВАНИЯ НОВОЧЕРКАССКИЙ СЕЛЬСОВЕТ САРАКТАШСКОГО РАЙОНА ОРЕНБУРГСКОЙ ОБЛАСТИ</t>
  </si>
  <si>
    <t>201326</t>
  </si>
  <si>
    <t>5648004371</t>
  </si>
  <si>
    <t>АДМИНИСТРАЦИЯ МУНИЦИПАЛЬНОГО ОБРАЗОВАНИЯ СТЕПАНОВСКИЙ СЕЛЬСОВЕТ ТАШЛИНСКОГО РАЙОНА ОРЕНБУРГСКОЙ ОБЛАСТИ</t>
  </si>
  <si>
    <t>3011f8</t>
  </si>
  <si>
    <t>5624004703</t>
  </si>
  <si>
    <t>АДМИНИСТРАЦИЯ АКСАКОВСКОГО СЕЛЬСОВЕТА БУГУРУСЛАНСКОГО РАЙОНА ОРЕНБУРГСКОЙ ОБЛАСТИ</t>
  </si>
  <si>
    <t>3ef86b</t>
  </si>
  <si>
    <t>5604031184</t>
  </si>
  <si>
    <t>УПРАВЛЕНИЕ АРХИТЕКТУРЫ И ГРАДОСТРОИТЕЛЬСТВА ГАЙСКОГО МУНИЦИПАЛЬНОГО ОКРУГА ОРЕНБУРГСКОЙ ОБЛАСТИ</t>
  </si>
  <si>
    <t>201547</t>
  </si>
  <si>
    <t>5621004832</t>
  </si>
  <si>
    <t>АДМИНИСТРАЦИЯ ГЕОРГИЕВСКОГО СЕЛЬСОВЕТА АЛЕКСАНДРОВСКОГО РАЙОНА ОРЕНБУРГСКОЙ ОБЛАСТИ</t>
  </si>
  <si>
    <t>300ad0</t>
  </si>
  <si>
    <t>5644004444</t>
  </si>
  <si>
    <t>АДМИНИСТРАЦИЯ МУНИЦИПАЛЬНОГО ОБРАЗОВАНИЯ СТЕПНОЙ СЕЛЬСОВЕТ СВЕТЛИНСКОГО РАЙОНА ОРЕНБУРГСКОЙ ОБЛАСТИ</t>
  </si>
  <si>
    <t>201622</t>
  </si>
  <si>
    <t>5649006269</t>
  </si>
  <si>
    <t>АДМИНИСТРАЦИЯ МУНИЦИПАЛЬНОГО ОБРАЗОВАНИЯ ПРИЮТИНСКИЙ СЕЛЬСОВЕТ ТОЦКОГО РАЙОНА ОРЕНБУРГСКОЙ ОБЛАСТИ</t>
  </si>
  <si>
    <t>201623</t>
  </si>
  <si>
    <t>5649006318</t>
  </si>
  <si>
    <t>АДМИНИСТРАЦИЯ МУНИЦИПАЛЬНОГО ОБРАЗОВАНИЯ МАЛОРЕМИЗЕНСКИЙ СЕЛЬСОВЕТ ТОЦКОГО РАЙОНА ОРЕНБУРГСКОЙ ОБЛАСТИ</t>
  </si>
  <si>
    <t>201637</t>
  </si>
  <si>
    <t>5649006283</t>
  </si>
  <si>
    <t>АДМИНИСТРАЦИЯ МУНИЦИПАЛЬНОГО ОБРАЗОВАНИЯ САИНОВСКИЙ СЕЛЬСОВЕТ ТОЦКОГО РАЙОНА ОРЕНБУРГСКОЙ ОБЛАСТИ</t>
  </si>
  <si>
    <t>3ef966</t>
  </si>
  <si>
    <t>5610250924</t>
  </si>
  <si>
    <t>28.02.25</t>
  </si>
  <si>
    <t>МУНИЦИПАЛЬНОЕ КАЗЕННОЕ УЧРЕЖДЕНИЕ "ГОРОДСКОЙ ЦЕНТР ИМУЩЕСТВЕННЫХ И ЖИЛИЩНЫХ ОТНОШЕНИЙ"</t>
  </si>
  <si>
    <t>300bd5</t>
  </si>
  <si>
    <t>5624004735</t>
  </si>
  <si>
    <t>АДМИНИСТРАЦИЯ БЛАГОДАРОВСКОГО СЕЛЬСОВЕТА БУГУРУСЛАНСКОГО РАЙОНА ОРЕНБУРГСКОЙ ОБЛАСТИ</t>
  </si>
  <si>
    <t>300f48</t>
  </si>
  <si>
    <t>5625006679</t>
  </si>
  <si>
    <t>АДМИНИСТРАЦИЯ МУНИЦИПАЛЬНОГО ОБРАЗОВАНИЯ СТАРОАЛЕКСАНДРОВСКИЙ СЕЛЬСОВЕТ БУЗУЛУКСКОГО РАЙОНА ОРЕНБУРГСКОЙ ОБЛАСТИ</t>
  </si>
  <si>
    <t>На 31.08.2025</t>
  </si>
  <si>
    <t>20057f</t>
  </si>
  <si>
    <t>5634003748</t>
  </si>
  <si>
    <t>АДМИНИСТРАЦИЯ МУНИЦИПАЛЬНОГО ОБРАЗОВАНИЯ СТАРОЯКУПОВСКИЙ СЕЛЬСОВЕТ МАТВЕЕВСКОГО РАЙОНА ОРЕНБУРГСКОЙ ОБЛАСТИ</t>
  </si>
  <si>
    <t>200575</t>
  </si>
  <si>
    <t>5634003716</t>
  </si>
  <si>
    <t>АДМИНИСТРАЦИЯ МУНИЦИПАЛЬНОГО ОБРАЗОВАНИЯ СТАРОАШИРОВСКИЙ СЕЛЬСОВЕТ МАТВЕЕВСКОГО РАЙОНА ОРЕНБУРГСКОЙ ОБЛАСТИ</t>
  </si>
  <si>
    <t>2008b8</t>
  </si>
  <si>
    <t>5642009006</t>
  </si>
  <si>
    <t>АДМИНИСТРАЦИЯ МУНИЦИПАЛЬНОГО ОБРАЗОВАНИЯ КАМЕНСКИЙ СЕЛЬСОВЕТ САКМАРСКОГО РАЙОНА ОРЕНБУРГСКОЙ ОБЛАСТИ</t>
  </si>
  <si>
    <t>200612</t>
  </si>
  <si>
    <t>5642009045</t>
  </si>
  <si>
    <t>АДМИНИСТРАЦИЯ МУНИЦИПАЛЬНОГО ОБРАЗОВАНИЯ ТИМАШЕВСКИЙ СЕЛЬСОВЕТ САКМАРСКОГО РАЙОНА ОРЕНБУРГСКОЙ ОБЛАСТИ</t>
  </si>
  <si>
    <t>201401</t>
  </si>
  <si>
    <t>5650083081</t>
  </si>
  <si>
    <t>АДМИНИСТРАЦИЯ БЛАГОВЕЩЕНСКОГО СЕЛЬСОВЕТА ТЮЛЬГАНСКОГО РАЙОНА ОРЕНБУРГСКОЙ ОБЛАСТИ</t>
  </si>
  <si>
    <t>201337</t>
  </si>
  <si>
    <t>5615003573</t>
  </si>
  <si>
    <t>МУНИЦИПАЛЬНОЕ УЧРЕЖДЕНИЕ "УПРАВЛЕНИЕ ОБРАЗОВАНИЯ АДМИНИСТРАЦИИ ГОРОДА ОРСКА"</t>
  </si>
  <si>
    <t>На 30.09.2025</t>
  </si>
  <si>
    <t>3ef86a</t>
  </si>
  <si>
    <t>5604008587</t>
  </si>
  <si>
    <t>ОТДЕЛ ЖИЛИЩНО-КОММУНАЛЬНОГО ХОЗЯЙСТВА И КАПИТАЛЬНОГО СТРОИТЕЛЬСТВА АДМИНИСТРАЦИИ ГАЙСКОГО МУНИЦИПАЛЬНОГО ОКРУГА</t>
  </si>
  <si>
    <t>00278a</t>
  </si>
  <si>
    <t>5620006594</t>
  </si>
  <si>
    <t>АДМИНИСТРАЦИЯ МУНИЦИПАЛЬНОГО ОБРАЗОВАНИЯ САГАРЧИНСКИЙ СЕЛЬСОВЕТ</t>
  </si>
  <si>
    <t>201543</t>
  </si>
  <si>
    <t>5620006770</t>
  </si>
  <si>
    <t>АДМИНИСТРАЦИЯ МУНИЦИПАЛЬНОГО ОБРАЗОВАНИЯ АКБУЛАКСКИЙ ПОССОВЕТ</t>
  </si>
  <si>
    <t>300e87</t>
  </si>
  <si>
    <t>5621006445</t>
  </si>
  <si>
    <t>АДМИНИСТРАЦИЯ РОМАНОВСКОГО СЕЛЬСОВЕТА АЛЕКСАНДРОВСКОГО РАЙОНА ОРЕНБУРГСКОЙ ОБЛАСТИ</t>
  </si>
  <si>
    <t>301507</t>
  </si>
  <si>
    <t>5630005085</t>
  </si>
  <si>
    <t>ФИНАНСОВЫЙ ОТДЕЛ МЕСТНОЙ АДМИНИСТРАЦИИ КВАРКЕНСКОГО РАЙОНА</t>
  </si>
  <si>
    <t>200912</t>
  </si>
  <si>
    <t>5634003723</t>
  </si>
  <si>
    <t>АДМИНИСТРАЦИЯ МУНИЦИПАЛЬНОГО ОБРАЗОВАНИЯ МАТВЕЕВСКИЙ СЕЛЬСОВЕТ МАТВЕЕВСКОГО  РАЙОНА ОРЕНБУРГСКОЙ ОБЛАСТИ</t>
  </si>
  <si>
    <t>2013c7</t>
  </si>
  <si>
    <t>5640006144</t>
  </si>
  <si>
    <t>АДМИНИСТРАЦИЯ МУНИЦИПАЛЬНОГО ОБРАЗОВАНИЯ ДОНЕЦКИЙ СЕЛЬСОВЕТ ПЕРЕВОЛОЦКОГО РАЙОНА ОРЕНБУРГСКОЙ ОБЛАСТИ</t>
  </si>
  <si>
    <t>201553</t>
  </si>
  <si>
    <t>5641004894</t>
  </si>
  <si>
    <t>АДМИНИСТРАЦИЯ МУНИЦИПАЛЬНОГО ОБРАЗОВАНИЯ БОРИСОВСКИЙ СЕЛЬСОВЕТ ПОНОМАРЕВСКОГО РАЙОНА ОРЕНБУРГСКОЙ ОБЛАСТИ</t>
  </si>
  <si>
    <t>2013ec</t>
  </si>
  <si>
    <t>5645003570</t>
  </si>
  <si>
    <t>АДМИНИСТРАЦИЯ МУНИЦИПАЛЬНОГО ОБРАЗОВАНИЯ СТАРОБОРИСКИНСКИЙ СЕЛЬСОВЕТ СЕВЕРНОГО РАЙОНА ОРЕНБУРГСКОЙ ОБЛАСТИ</t>
  </si>
  <si>
    <t>2016aa</t>
  </si>
  <si>
    <t>5645003475</t>
  </si>
  <si>
    <t>АДМИНИСТРАЦИЯ МУНИЦИПАЛЬНОГО ОБРАЗОВАНИЯ СЕКРЕТАРСКИЙ СЕЛЬСОВЕТ СЕВЕРНОГО РАЙОНА ОРЕНБУРГСКОЙ ОБЛАСТИ</t>
  </si>
  <si>
    <t>300e53</t>
  </si>
  <si>
    <t>5645003524</t>
  </si>
  <si>
    <t>АДМИНИСТРАЦИЯ МУНИЦИПАЛЬНОГО ОБРАЗОВАНИЯ АКСЕНКИНСКИЙ СЕЛЬСОВЕТ СЕВЕРНОГО РАЙОНА ОРЕНБУРГСКОЙ ОБЛАСТИ</t>
  </si>
  <si>
    <t>20161d</t>
  </si>
  <si>
    <t>5645003482</t>
  </si>
  <si>
    <t>АДМИНИСТРАЦИЯ МУНИЦИПАЛЬНОГО ОБРАЗОВАНИЯ КУРСКО-ВАСИЛЬЕВСКИЙ СЕЛЬСОВЕТ СЕВЕРНОГО РАЙОНА ОРЕНБУРГСКОЙ ОБЛАСТИ</t>
  </si>
  <si>
    <t>300e8e</t>
  </si>
  <si>
    <t>5651005150</t>
  </si>
  <si>
    <t>АДМИНИСТРАЦИЯ МУНИЦИПАЛЬНОГО ОБРАЗОВАНИЯ ПАРАДЕЕВСКИЙ СЕЛЬСОВЕТ ШАРЛЫКСКОГО РАЙОНА ОРЕНБУРГСКОЙ ОБЛАСТИ</t>
  </si>
  <si>
    <t>301518</t>
  </si>
  <si>
    <t>5651005030</t>
  </si>
  <si>
    <t>АДМИНИСТРАЦИЯ МУНИЦИПАЛЬНОГО ОБРАЗОВАНИЯ СЛОНОВСКИЙ СЕЛЬСОВЕТ ШАРЛЫКСКОГО РАЙОНА ОРЕНБУРГСКОЙ ОБЛАСТИ</t>
  </si>
  <si>
    <t>30151e</t>
  </si>
  <si>
    <t>5651005008</t>
  </si>
  <si>
    <t>АДМИНИСТРАЦИЯ МУНИЦИПАЛЬНОГО ОБРАЗОВАНИЯ НОВОНИКОЛЬСКИЙ СЕЛЬСОВЕТ ШАРЛЫКСКОГО РАЙОНА ОРЕНБУРГСКОЙ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</si>
</sst>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rgb="FFFFFFFF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6666FF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</cellStyleXfs>
  <cellXfs count="61">
    <xf numFmtId="0" fontId="0" fillId="0" borderId="0" xfId="0"/>
    <xf numFmtId="0" fontId="0" fillId="0" borderId="1" xfId="0" applyBorder="1"/>
    <xf numFmtId="0" fontId="5" fillId="2" borderId="1" xfId="1" applyNumberFormat="1" applyFont="1" applyFill="1" applyBorder="1" applyAlignment="1" applyProtection="1">
      <alignment horizontal="center" vertical="center" wrapText="1"/>
    </xf>
    <xf numFmtId="3" fontId="5" fillId="2" borderId="1" xfId="1" applyNumberFormat="1" applyFont="1" applyFill="1" applyBorder="1" applyAlignment="1" applyProtection="1">
      <alignment horizontal="center" vertical="center" wrapText="1"/>
    </xf>
    <xf numFmtId="4" fontId="5" fillId="2" borderId="1" xfId="3" applyNumberFormat="1" applyFont="1" applyFill="1" applyBorder="1" applyAlignment="1" applyProtection="1">
      <alignment horizontal="center" vertic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</xf>
    <xf numFmtId="10" fontId="0" fillId="0" borderId="1" xfId="0" applyNumberFormat="1" applyBorder="1"/>
    <xf numFmtId="0" fontId="0" fillId="3" borderId="1" xfId="0" applyFill="1" applyBorder="1"/>
    <xf numFmtId="0" fontId="0" fillId="0" borderId="1" xfId="0" applyFill="1" applyBorder="1"/>
    <xf numFmtId="10" fontId="0" fillId="0" borderId="1" xfId="0" applyNumberFormat="1" applyFill="1" applyBorder="1"/>
    <xf numFmtId="0" fontId="0" fillId="0" borderId="0" xfId="0" applyFill="1"/>
    <xf numFmtId="0" fontId="1" fillId="0" borderId="1" xfId="0" applyFont="1" applyBorder="1"/>
    <xf numFmtId="0" fontId="0" fillId="0" borderId="0" xfId="0" applyAlignment="1">
      <alignment horizontal="center"/>
    </xf>
    <xf numFmtId="4" fontId="0" fillId="3" borderId="1" xfId="0" applyNumberFormat="1" applyFill="1" applyBorder="1"/>
    <xf numFmtId="0" fontId="0" fillId="4" borderId="1" xfId="0" applyFill="1" applyBorder="1"/>
    <xf numFmtId="164" fontId="1" fillId="3" borderId="1" xfId="2" applyNumberFormat="1" applyFont="1" applyFill="1" applyBorder="1"/>
    <xf numFmtId="9" fontId="1" fillId="3" borderId="1" xfId="2" applyFont="1" applyFill="1" applyBorder="1"/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/>
    <xf numFmtId="0" fontId="0" fillId="3" borderId="2" xfId="0" applyFill="1" applyBorder="1"/>
    <xf numFmtId="0" fontId="0" fillId="5" borderId="1" xfId="0" applyFill="1" applyBorder="1"/>
    <xf numFmtId="10" fontId="8" fillId="6" borderId="1" xfId="2" applyNumberFormat="1" applyFont="1" applyFill="1" applyBorder="1"/>
    <xf numFmtId="10" fontId="8" fillId="5" borderId="1" xfId="2" applyNumberFormat="1" applyFont="1" applyFill="1" applyBorder="1"/>
    <xf numFmtId="10" fontId="7" fillId="5" borderId="1" xfId="0" applyNumberFormat="1" applyFont="1" applyFill="1" applyBorder="1"/>
    <xf numFmtId="10" fontId="8" fillId="7" borderId="1" xfId="2" applyNumberFormat="1" applyFont="1" applyFill="1" applyBorder="1"/>
    <xf numFmtId="10" fontId="8" fillId="4" borderId="1" xfId="2" applyNumberFormat="1" applyFont="1" applyFill="1" applyBorder="1"/>
    <xf numFmtId="10" fontId="7" fillId="4" borderId="1" xfId="0" applyNumberFormat="1" applyFont="1" applyFill="1" applyBorder="1"/>
    <xf numFmtId="2" fontId="1" fillId="0" borderId="1" xfId="0" applyNumberFormat="1" applyFont="1" applyBorder="1"/>
    <xf numFmtId="10" fontId="0" fillId="4" borderId="1" xfId="0" applyNumberFormat="1" applyFill="1" applyBorder="1"/>
    <xf numFmtId="0" fontId="1" fillId="0" borderId="1" xfId="0" applyNumberFormat="1" applyFont="1" applyBorder="1"/>
    <xf numFmtId="2" fontId="0" fillId="0" borderId="1" xfId="0" applyNumberFormat="1" applyBorder="1"/>
    <xf numFmtId="10" fontId="0" fillId="7" borderId="1" xfId="0" applyNumberFormat="1" applyFill="1" applyBorder="1"/>
    <xf numFmtId="0" fontId="0" fillId="8" borderId="1" xfId="0" applyFill="1" applyBorder="1"/>
    <xf numFmtId="2" fontId="0" fillId="8" borderId="1" xfId="0" applyNumberFormat="1" applyFill="1" applyBorder="1"/>
    <xf numFmtId="49" fontId="5" fillId="2" borderId="1" xfId="1" applyNumberFormat="1" applyFont="1" applyFill="1" applyBorder="1" applyAlignment="1" applyProtection="1">
      <alignment horizontal="right" vertical="center" wrapText="1"/>
    </xf>
    <xf numFmtId="49" fontId="0" fillId="0" borderId="1" xfId="0" applyNumberFormat="1" applyBorder="1" applyAlignment="1">
      <alignment horizontal="right"/>
    </xf>
    <xf numFmtId="49" fontId="0" fillId="3" borderId="1" xfId="0" applyNumberFormat="1" applyFill="1" applyBorder="1" applyAlignment="1">
      <alignment horizontal="right"/>
    </xf>
    <xf numFmtId="49" fontId="0" fillId="0" borderId="0" xfId="0" applyNumberFormat="1" applyAlignment="1">
      <alignment horizontal="right"/>
    </xf>
    <xf numFmtId="10" fontId="8" fillId="4" borderId="1" xfId="2" applyNumberFormat="1" applyFont="1" applyFill="1" applyBorder="1" applyAlignment="1">
      <alignment horizontal="right"/>
    </xf>
    <xf numFmtId="10" fontId="8" fillId="6" borderId="1" xfId="2" applyNumberFormat="1" applyFont="1" applyFill="1" applyBorder="1" applyAlignment="1">
      <alignment horizontal="right"/>
    </xf>
    <xf numFmtId="1" fontId="0" fillId="0" borderId="1" xfId="0" applyNumberFormat="1" applyBorder="1"/>
    <xf numFmtId="1" fontId="0" fillId="8" borderId="1" xfId="0" applyNumberFormat="1" applyFill="1" applyBorder="1"/>
    <xf numFmtId="10" fontId="0" fillId="8" borderId="1" xfId="0" applyNumberFormat="1" applyFill="1" applyBorder="1"/>
    <xf numFmtId="4" fontId="0" fillId="0" borderId="1" xfId="0" applyNumberFormat="1" applyBorder="1"/>
    <xf numFmtId="3" fontId="0" fillId="0" borderId="1" xfId="0" applyNumberFormat="1" applyBorder="1"/>
    <xf numFmtId="0" fontId="0" fillId="9" borderId="1" xfId="0" applyNumberFormat="1" applyFill="1" applyBorder="1" applyAlignment="1" applyProtection="1"/>
    <xf numFmtId="0" fontId="0" fillId="0" borderId="1" xfId="0" applyNumberFormat="1" applyFill="1" applyBorder="1" applyAlignment="1" applyProtection="1"/>
    <xf numFmtId="0" fontId="3" fillId="0" borderId="1" xfId="0" applyFont="1" applyBorder="1"/>
    <xf numFmtId="4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10" fontId="4" fillId="0" borderId="1" xfId="2" applyNumberFormat="1" applyFont="1" applyBorder="1" applyAlignment="1">
      <alignment horizontal="right"/>
    </xf>
    <xf numFmtId="0" fontId="0" fillId="0" borderId="2" xfId="0" applyNumberFormat="1" applyFill="1" applyBorder="1" applyAlignment="1" applyProtection="1"/>
    <xf numFmtId="0" fontId="0" fillId="0" borderId="1" xfId="0" applyNumberFormat="1" applyFill="1" applyBorder="1" applyAlignment="1" applyProtection="1">
      <alignment horizontal="left"/>
    </xf>
    <xf numFmtId="0" fontId="0" fillId="10" borderId="1" xfId="0" applyNumberFormat="1" applyFill="1" applyBorder="1" applyAlignment="1" applyProtection="1"/>
    <xf numFmtId="0" fontId="0" fillId="10" borderId="1" xfId="0" applyNumberFormat="1" applyFill="1" applyBorder="1" applyAlignment="1" applyProtection="1">
      <alignment horizontal="left"/>
    </xf>
    <xf numFmtId="10" fontId="0" fillId="0" borderId="0" xfId="0" applyNumberFormat="1" applyFill="1" applyBorder="1"/>
    <xf numFmtId="0" fontId="0" fillId="11" borderId="1" xfId="0" applyNumberFormat="1" applyFill="1" applyBorder="1" applyAlignment="1" applyProtection="1"/>
    <xf numFmtId="0" fontId="0" fillId="12" borderId="1" xfId="0" applyNumberFormat="1" applyFill="1" applyBorder="1" applyAlignment="1" applyProtection="1"/>
    <xf numFmtId="0" fontId="0" fillId="13" borderId="1" xfId="0" applyNumberFormat="1" applyFill="1" applyBorder="1" applyAlignment="1" applyProtection="1"/>
    <xf numFmtId="0" fontId="0" fillId="12" borderId="1" xfId="0" applyNumberFormat="1" applyFill="1" applyBorder="1" applyAlignment="1" applyProtection="1">
      <alignment horizontal="left"/>
    </xf>
    <xf numFmtId="0" fontId="0" fillId="11" borderId="1" xfId="0" applyNumberFormat="1" applyFill="1" applyBorder="1" applyAlignment="1" applyProtection="1">
      <alignment horizontal="left"/>
    </xf>
  </cellXfs>
  <cellStyles count="5">
    <cellStyle name="Обычный" xfId="0" builtinId="0"/>
    <cellStyle name="Обычный 2" xfId="1"/>
    <cellStyle name="Обычный 3" xfId="4"/>
    <cellStyle name="Процентный" xfId="2" builtinId="5"/>
    <cellStyle name="Финансовый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zoomScale="70" zoomScaleNormal="70" workbookViewId="0">
      <selection activeCell="B38" sqref="B38"/>
    </sheetView>
  </sheetViews>
  <sheetFormatPr defaultRowHeight="15" x14ac:dyDescent="0.25"/>
  <cols>
    <col min="1" max="1" width="22.28515625" customWidth="1"/>
    <col min="2" max="2" width="9.42578125" customWidth="1"/>
    <col min="3" max="3" width="14.5703125" customWidth="1"/>
    <col min="4" max="4" width="11.7109375" customWidth="1"/>
    <col min="5" max="5" width="13.28515625" customWidth="1"/>
    <col min="6" max="6" width="13.7109375" customWidth="1"/>
    <col min="7" max="7" width="118.85546875" customWidth="1"/>
    <col min="9" max="9" width="15" customWidth="1"/>
    <col min="11" max="11" width="15.85546875" customWidth="1"/>
    <col min="14" max="14" width="9.1406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5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906</v>
      </c>
      <c r="C2" s="52" t="s">
        <v>907</v>
      </c>
      <c r="D2" s="52" t="s">
        <v>1</v>
      </c>
      <c r="E2" s="46" t="s">
        <v>908</v>
      </c>
      <c r="F2" s="46" t="s">
        <v>1105</v>
      </c>
      <c r="G2" s="46" t="s">
        <v>1106</v>
      </c>
      <c r="H2" s="46" t="s">
        <v>6</v>
      </c>
      <c r="I2" s="46">
        <v>0</v>
      </c>
      <c r="J2" s="46">
        <v>0</v>
      </c>
      <c r="K2" s="46">
        <v>2861.96</v>
      </c>
      <c r="L2" s="46">
        <v>4</v>
      </c>
      <c r="M2" s="46" t="s">
        <v>3</v>
      </c>
      <c r="N2" s="46">
        <v>0</v>
      </c>
    </row>
    <row r="3" spans="1:14" x14ac:dyDescent="0.25">
      <c r="A3" s="46" t="s">
        <v>0</v>
      </c>
      <c r="B3" s="46" t="s">
        <v>906</v>
      </c>
      <c r="C3" s="52" t="s">
        <v>907</v>
      </c>
      <c r="D3" s="52" t="s">
        <v>1</v>
      </c>
      <c r="E3" s="46" t="s">
        <v>908</v>
      </c>
      <c r="F3" s="46" t="s">
        <v>1105</v>
      </c>
      <c r="G3" s="46" t="s">
        <v>1106</v>
      </c>
      <c r="H3" s="46" t="s">
        <v>2</v>
      </c>
      <c r="I3" s="46">
        <v>287990</v>
      </c>
      <c r="J3" s="46">
        <v>96</v>
      </c>
      <c r="K3" s="46">
        <v>201251.82</v>
      </c>
      <c r="L3" s="46">
        <v>108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4</v>
      </c>
      <c r="C4" s="52" t="s">
        <v>5</v>
      </c>
      <c r="D4" s="52" t="s">
        <v>1</v>
      </c>
      <c r="E4" s="46" t="s">
        <v>908</v>
      </c>
      <c r="F4" s="46" t="s">
        <v>1105</v>
      </c>
      <c r="G4" s="46" t="s">
        <v>1108</v>
      </c>
      <c r="H4" s="46" t="s">
        <v>6</v>
      </c>
      <c r="I4" s="46">
        <v>9936236.1700000055</v>
      </c>
      <c r="J4" s="46">
        <v>739</v>
      </c>
      <c r="K4" s="46">
        <v>10497933.839999996</v>
      </c>
      <c r="L4" s="46">
        <v>752</v>
      </c>
      <c r="M4" s="46" t="s">
        <v>3</v>
      </c>
      <c r="N4" s="46">
        <v>94.65</v>
      </c>
    </row>
    <row r="5" spans="1:14" x14ac:dyDescent="0.25">
      <c r="A5" s="46" t="s">
        <v>0</v>
      </c>
      <c r="B5" s="46" t="s">
        <v>4</v>
      </c>
      <c r="C5" s="52" t="s">
        <v>5</v>
      </c>
      <c r="D5" s="52" t="s">
        <v>1</v>
      </c>
      <c r="E5" s="46" t="s">
        <v>908</v>
      </c>
      <c r="F5" s="46" t="s">
        <v>1105</v>
      </c>
      <c r="G5" s="46" t="s">
        <v>1108</v>
      </c>
      <c r="H5" s="46" t="s">
        <v>7</v>
      </c>
      <c r="I5" s="46">
        <v>3338673.5599999996</v>
      </c>
      <c r="J5" s="46">
        <v>56</v>
      </c>
      <c r="K5" s="46">
        <v>2054555.78</v>
      </c>
      <c r="L5" s="46">
        <v>56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4</v>
      </c>
      <c r="C6" s="52" t="s">
        <v>5</v>
      </c>
      <c r="D6" s="52" t="s">
        <v>1</v>
      </c>
      <c r="E6" s="46" t="s">
        <v>908</v>
      </c>
      <c r="F6" s="46" t="s">
        <v>1105</v>
      </c>
      <c r="G6" s="46" t="s">
        <v>1108</v>
      </c>
      <c r="H6" s="46" t="s">
        <v>2</v>
      </c>
      <c r="I6" s="46">
        <v>0</v>
      </c>
      <c r="J6" s="46">
        <v>0</v>
      </c>
      <c r="K6" s="46">
        <v>2886.86</v>
      </c>
      <c r="L6" s="46">
        <v>2</v>
      </c>
      <c r="M6" s="46" t="s">
        <v>3</v>
      </c>
      <c r="N6" s="46">
        <v>0</v>
      </c>
    </row>
    <row r="7" spans="1:14" x14ac:dyDescent="0.25">
      <c r="A7" s="46" t="s">
        <v>0</v>
      </c>
      <c r="B7" s="46" t="s">
        <v>822</v>
      </c>
      <c r="C7" s="52" t="s">
        <v>823</v>
      </c>
      <c r="D7" s="52" t="s">
        <v>1</v>
      </c>
      <c r="E7" s="46" t="s">
        <v>908</v>
      </c>
      <c r="F7" s="46" t="s">
        <v>1105</v>
      </c>
      <c r="G7" s="46" t="s">
        <v>1107</v>
      </c>
      <c r="H7" s="46" t="s">
        <v>17</v>
      </c>
      <c r="I7" s="46">
        <v>1670.28</v>
      </c>
      <c r="J7" s="46">
        <v>2</v>
      </c>
      <c r="K7" s="46">
        <v>0</v>
      </c>
      <c r="L7" s="46">
        <v>0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822</v>
      </c>
      <c r="C8" s="52" t="s">
        <v>823</v>
      </c>
      <c r="D8" s="52" t="s">
        <v>1</v>
      </c>
      <c r="E8" s="46" t="s">
        <v>908</v>
      </c>
      <c r="F8" s="46" t="s">
        <v>1105</v>
      </c>
      <c r="G8" s="46" t="s">
        <v>1107</v>
      </c>
      <c r="H8" s="46" t="s">
        <v>6</v>
      </c>
      <c r="I8" s="46">
        <v>37593.040000000008</v>
      </c>
      <c r="J8" s="46">
        <v>6</v>
      </c>
      <c r="K8" s="46">
        <v>37593.040000000008</v>
      </c>
      <c r="L8" s="46">
        <v>6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822</v>
      </c>
      <c r="C9" s="52" t="s">
        <v>823</v>
      </c>
      <c r="D9" s="52" t="s">
        <v>1</v>
      </c>
      <c r="E9" s="46" t="s">
        <v>908</v>
      </c>
      <c r="F9" s="46" t="s">
        <v>1105</v>
      </c>
      <c r="G9" s="46" t="s">
        <v>1107</v>
      </c>
      <c r="H9" s="46" t="s">
        <v>2</v>
      </c>
      <c r="I9" s="46">
        <v>211818.38000000003</v>
      </c>
      <c r="J9" s="46">
        <v>26</v>
      </c>
      <c r="K9" s="46">
        <v>175183.43</v>
      </c>
      <c r="L9" s="46">
        <v>22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1056</v>
      </c>
      <c r="C10" s="52" t="s">
        <v>1057</v>
      </c>
      <c r="D10" s="52" t="s">
        <v>1</v>
      </c>
      <c r="E10" s="46" t="s">
        <v>908</v>
      </c>
      <c r="F10" s="46" t="s">
        <v>1105</v>
      </c>
      <c r="G10" s="46" t="s">
        <v>1058</v>
      </c>
      <c r="H10" s="46" t="s">
        <v>6</v>
      </c>
      <c r="I10" s="46">
        <v>1779400</v>
      </c>
      <c r="J10" s="46">
        <v>15</v>
      </c>
      <c r="K10" s="46">
        <v>1783270</v>
      </c>
      <c r="L10" s="46">
        <v>15</v>
      </c>
      <c r="M10" s="46" t="s">
        <v>3</v>
      </c>
      <c r="N10" s="46">
        <v>99.78</v>
      </c>
    </row>
    <row r="11" spans="1:14" x14ac:dyDescent="0.25">
      <c r="A11" s="46" t="s">
        <v>0</v>
      </c>
      <c r="B11" s="46" t="s">
        <v>1056</v>
      </c>
      <c r="C11" s="52" t="s">
        <v>1057</v>
      </c>
      <c r="D11" s="52" t="s">
        <v>1</v>
      </c>
      <c r="E11" s="46" t="s">
        <v>908</v>
      </c>
      <c r="F11" s="46" t="s">
        <v>1105</v>
      </c>
      <c r="G11" s="46" t="s">
        <v>1058</v>
      </c>
      <c r="H11" s="46" t="s">
        <v>12</v>
      </c>
      <c r="I11" s="46">
        <v>1420872.9100000004</v>
      </c>
      <c r="J11" s="46">
        <v>116</v>
      </c>
      <c r="K11" s="46">
        <v>1428035.2899999998</v>
      </c>
      <c r="L11" s="46">
        <v>117</v>
      </c>
      <c r="M11" s="46" t="s">
        <v>3</v>
      </c>
      <c r="N11" s="46">
        <v>99.5</v>
      </c>
    </row>
    <row r="12" spans="1:14" x14ac:dyDescent="0.25">
      <c r="A12" s="46"/>
      <c r="B12" s="46"/>
      <c r="C12" s="52"/>
      <c r="D12" s="52"/>
      <c r="E12" s="46"/>
      <c r="F12" s="46"/>
      <c r="G12" s="46"/>
      <c r="H12" s="46"/>
      <c r="I12" s="46"/>
      <c r="J12" s="46"/>
      <c r="K12" s="46"/>
      <c r="L12" s="46"/>
      <c r="M12" s="46"/>
      <c r="N12" s="46"/>
    </row>
    <row r="13" spans="1:14" x14ac:dyDescent="0.25">
      <c r="A13" s="7" t="s">
        <v>124</v>
      </c>
      <c r="B13" s="7"/>
      <c r="C13" s="7"/>
      <c r="D13" s="7"/>
      <c r="E13" s="7"/>
      <c r="F13" s="7"/>
      <c r="G13" s="7"/>
      <c r="H13" s="7"/>
      <c r="I13" s="13">
        <f>SUM(I2:I11)</f>
        <v>17014254.340000004</v>
      </c>
      <c r="J13" s="13">
        <f t="shared" ref="J13:L13" si="0">SUM(J2:J11)</f>
        <v>1056</v>
      </c>
      <c r="K13" s="13">
        <f t="shared" si="0"/>
        <v>16183572.019999992</v>
      </c>
      <c r="L13" s="13">
        <f t="shared" si="0"/>
        <v>1082</v>
      </c>
      <c r="M13" s="13"/>
      <c r="N13" s="13"/>
    </row>
    <row r="14" spans="1:14" x14ac:dyDescent="0.25">
      <c r="A14" s="14" t="s">
        <v>1596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5">
        <v>0.98050000000000004</v>
      </c>
    </row>
    <row r="15" spans="1:14" x14ac:dyDescent="0.25">
      <c r="A15" s="20" t="s">
        <v>1615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24">
        <v>0.99919999999999998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="80" zoomScaleNormal="80" workbookViewId="0">
      <selection activeCell="K20" sqref="K20"/>
    </sheetView>
  </sheetViews>
  <sheetFormatPr defaultRowHeight="15" x14ac:dyDescent="0.25"/>
  <cols>
    <col min="1" max="1" width="17" customWidth="1"/>
    <col min="3" max="3" width="13.42578125" customWidth="1"/>
    <col min="4" max="4" width="13.140625" customWidth="1"/>
    <col min="6" max="6" width="11.85546875" customWidth="1"/>
    <col min="7" max="7" width="98.85546875" customWidth="1"/>
    <col min="9" max="9" width="14.42578125" customWidth="1"/>
    <col min="11" max="11" width="15.140625" customWidth="1"/>
    <col min="14" max="14" width="11.8554687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58</v>
      </c>
      <c r="C2" s="46" t="s">
        <v>59</v>
      </c>
      <c r="D2" s="46" t="s">
        <v>60</v>
      </c>
      <c r="E2" s="46" t="s">
        <v>908</v>
      </c>
      <c r="F2" s="46" t="s">
        <v>1112</v>
      </c>
      <c r="G2" s="46" t="s">
        <v>1113</v>
      </c>
      <c r="H2" s="46" t="s">
        <v>17</v>
      </c>
      <c r="I2" s="46">
        <v>5000</v>
      </c>
      <c r="J2" s="46">
        <v>1</v>
      </c>
      <c r="K2" s="46">
        <v>1000</v>
      </c>
      <c r="L2" s="46">
        <v>1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58</v>
      </c>
      <c r="C3" s="46" t="s">
        <v>59</v>
      </c>
      <c r="D3" s="46" t="s">
        <v>60</v>
      </c>
      <c r="E3" s="46" t="s">
        <v>908</v>
      </c>
      <c r="F3" s="46" t="s">
        <v>1112</v>
      </c>
      <c r="G3" s="46" t="s">
        <v>1113</v>
      </c>
      <c r="H3" s="46" t="s">
        <v>6</v>
      </c>
      <c r="I3" s="46">
        <v>32493975.920000006</v>
      </c>
      <c r="J3" s="46">
        <v>387</v>
      </c>
      <c r="K3" s="46">
        <v>30500372.439999986</v>
      </c>
      <c r="L3" s="46">
        <v>1453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58</v>
      </c>
      <c r="C4" s="46" t="s">
        <v>59</v>
      </c>
      <c r="D4" s="46" t="s">
        <v>60</v>
      </c>
      <c r="E4" s="46" t="s">
        <v>908</v>
      </c>
      <c r="F4" s="46" t="s">
        <v>1112</v>
      </c>
      <c r="G4" s="46" t="s">
        <v>1113</v>
      </c>
      <c r="H4" s="46" t="s">
        <v>7</v>
      </c>
      <c r="I4" s="46">
        <v>11349733.139999997</v>
      </c>
      <c r="J4" s="46">
        <v>93</v>
      </c>
      <c r="K4" s="46">
        <v>10423912.32</v>
      </c>
      <c r="L4" s="46">
        <v>119</v>
      </c>
      <c r="M4" s="46" t="s">
        <v>3</v>
      </c>
      <c r="N4" s="46">
        <v>100</v>
      </c>
    </row>
    <row r="5" spans="1:14" s="10" customFormat="1" x14ac:dyDescent="0.25">
      <c r="A5" s="11" t="s">
        <v>0</v>
      </c>
      <c r="B5" s="11" t="s">
        <v>58</v>
      </c>
      <c r="C5" s="11" t="s">
        <v>59</v>
      </c>
      <c r="D5" s="11" t="s">
        <v>60</v>
      </c>
      <c r="E5" s="11" t="s">
        <v>908</v>
      </c>
      <c r="F5" s="11" t="s">
        <v>1112</v>
      </c>
      <c r="G5" s="11" t="s">
        <v>1113</v>
      </c>
      <c r="H5" s="11" t="s">
        <v>2</v>
      </c>
      <c r="I5" s="27">
        <v>573125.57999999996</v>
      </c>
      <c r="J5" s="29">
        <v>275</v>
      </c>
      <c r="K5" s="27">
        <v>207783.3</v>
      </c>
      <c r="L5" s="29">
        <v>128</v>
      </c>
      <c r="M5" s="11" t="s">
        <v>3</v>
      </c>
      <c r="N5" s="35">
        <v>100</v>
      </c>
    </row>
    <row r="6" spans="1:14" s="10" customFormat="1" x14ac:dyDescent="0.25">
      <c r="A6" s="11" t="s">
        <v>0</v>
      </c>
      <c r="B6" s="11" t="s">
        <v>1139</v>
      </c>
      <c r="C6" s="11" t="s">
        <v>1140</v>
      </c>
      <c r="D6" s="11" t="s">
        <v>60</v>
      </c>
      <c r="E6" s="11" t="s">
        <v>908</v>
      </c>
      <c r="F6" s="11" t="s">
        <v>1105</v>
      </c>
      <c r="G6" s="11" t="s">
        <v>1141</v>
      </c>
      <c r="H6" s="11" t="s">
        <v>2</v>
      </c>
      <c r="I6" s="27">
        <v>25000</v>
      </c>
      <c r="J6" s="29">
        <v>3</v>
      </c>
      <c r="K6" s="27">
        <v>15000</v>
      </c>
      <c r="L6" s="29">
        <v>2</v>
      </c>
      <c r="M6" s="11" t="s">
        <v>3</v>
      </c>
      <c r="N6" s="35">
        <v>100</v>
      </c>
    </row>
    <row r="7" spans="1:14" s="10" customFormat="1" x14ac:dyDescent="0.25">
      <c r="A7" s="11"/>
      <c r="B7" s="11"/>
      <c r="C7" s="11"/>
      <c r="D7" s="11"/>
      <c r="E7" s="11"/>
      <c r="F7" s="11"/>
      <c r="G7" s="11"/>
      <c r="H7" s="11"/>
      <c r="I7" s="27"/>
      <c r="J7" s="29"/>
      <c r="K7" s="27"/>
      <c r="L7" s="29"/>
      <c r="M7" s="11"/>
      <c r="N7" s="35"/>
    </row>
    <row r="8" spans="1:14" x14ac:dyDescent="0.25">
      <c r="A8" s="7" t="s">
        <v>124</v>
      </c>
      <c r="B8" s="7"/>
      <c r="C8" s="7"/>
      <c r="D8" s="7"/>
      <c r="E8" s="7"/>
      <c r="F8" s="7"/>
      <c r="G8" s="7"/>
      <c r="H8" s="7"/>
      <c r="I8" s="13">
        <f>SUM(I2:I6)</f>
        <v>44446834.640000001</v>
      </c>
      <c r="J8" s="13">
        <f t="shared" ref="J8:L8" si="0">SUM(J2:J6)</f>
        <v>759</v>
      </c>
      <c r="K8" s="13">
        <f t="shared" si="0"/>
        <v>41148068.059999987</v>
      </c>
      <c r="L8" s="13">
        <f t="shared" si="0"/>
        <v>1703</v>
      </c>
      <c r="M8" s="7"/>
      <c r="N8" s="7"/>
    </row>
    <row r="9" spans="1:14" x14ac:dyDescent="0.25">
      <c r="A9" s="14" t="s">
        <v>1596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25">
        <v>1</v>
      </c>
    </row>
    <row r="10" spans="1:14" x14ac:dyDescent="0.25">
      <c r="A10" s="20" t="s">
        <v>1615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21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zoomScale="70" zoomScaleNormal="70" workbookViewId="0">
      <selection activeCell="L28" sqref="L28"/>
    </sheetView>
  </sheetViews>
  <sheetFormatPr defaultRowHeight="15" x14ac:dyDescent="0.25"/>
  <cols>
    <col min="1" max="1" width="19.7109375" customWidth="1"/>
    <col min="4" max="4" width="14" customWidth="1"/>
    <col min="6" max="6" width="12.42578125" customWidth="1"/>
    <col min="7" max="7" width="127.28515625" customWidth="1"/>
    <col min="9" max="9" width="16.7109375" customWidth="1"/>
    <col min="11" max="11" width="15.42578125" customWidth="1"/>
    <col min="14" max="14" width="10.57031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5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64</v>
      </c>
      <c r="C2" s="46" t="s">
        <v>65</v>
      </c>
      <c r="D2" s="46" t="s">
        <v>63</v>
      </c>
      <c r="E2" s="46" t="s">
        <v>908</v>
      </c>
      <c r="F2" s="46" t="s">
        <v>1112</v>
      </c>
      <c r="G2" s="46" t="s">
        <v>1117</v>
      </c>
      <c r="H2" s="46" t="s">
        <v>6</v>
      </c>
      <c r="I2" s="46">
        <v>84849313.820000067</v>
      </c>
      <c r="J2" s="46">
        <v>1413</v>
      </c>
      <c r="K2" s="46">
        <v>61464194.230000161</v>
      </c>
      <c r="L2" s="46">
        <v>1635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64</v>
      </c>
      <c r="C3" s="46" t="s">
        <v>65</v>
      </c>
      <c r="D3" s="46" t="s">
        <v>63</v>
      </c>
      <c r="E3" s="46" t="s">
        <v>908</v>
      </c>
      <c r="F3" s="46" t="s">
        <v>1112</v>
      </c>
      <c r="G3" s="46" t="s">
        <v>1117</v>
      </c>
      <c r="H3" s="46" t="s">
        <v>7</v>
      </c>
      <c r="I3" s="46">
        <v>11297086.530000009</v>
      </c>
      <c r="J3" s="46">
        <v>78</v>
      </c>
      <c r="K3" s="46">
        <v>5891773.6599999964</v>
      </c>
      <c r="L3" s="46">
        <v>66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64</v>
      </c>
      <c r="C4" s="46" t="s">
        <v>65</v>
      </c>
      <c r="D4" s="46" t="s">
        <v>63</v>
      </c>
      <c r="E4" s="46" t="s">
        <v>908</v>
      </c>
      <c r="F4" s="46" t="s">
        <v>1112</v>
      </c>
      <c r="G4" s="46" t="s">
        <v>1117</v>
      </c>
      <c r="H4" s="46" t="s">
        <v>2</v>
      </c>
      <c r="I4" s="46">
        <v>2802204.96</v>
      </c>
      <c r="J4" s="46">
        <v>243</v>
      </c>
      <c r="K4" s="46">
        <v>1030661.8200000001</v>
      </c>
      <c r="L4" s="46">
        <v>244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68</v>
      </c>
      <c r="C5" s="46" t="s">
        <v>69</v>
      </c>
      <c r="D5" s="46" t="s">
        <v>63</v>
      </c>
      <c r="E5" s="46" t="s">
        <v>908</v>
      </c>
      <c r="F5" s="46" t="s">
        <v>1112</v>
      </c>
      <c r="G5" s="46" t="s">
        <v>1116</v>
      </c>
      <c r="H5" s="46" t="s">
        <v>6</v>
      </c>
      <c r="I5" s="46">
        <v>489360.01000000007</v>
      </c>
      <c r="J5" s="46">
        <v>61</v>
      </c>
      <c r="K5" s="46">
        <v>432709.4999999993</v>
      </c>
      <c r="L5" s="46">
        <v>464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68</v>
      </c>
      <c r="C6" s="46" t="s">
        <v>69</v>
      </c>
      <c r="D6" s="46" t="s">
        <v>63</v>
      </c>
      <c r="E6" s="46" t="s">
        <v>908</v>
      </c>
      <c r="F6" s="46" t="s">
        <v>1112</v>
      </c>
      <c r="G6" s="46" t="s">
        <v>1116</v>
      </c>
      <c r="H6" s="46" t="s">
        <v>2</v>
      </c>
      <c r="I6" s="46">
        <v>69919.259999999995</v>
      </c>
      <c r="J6" s="46">
        <v>3</v>
      </c>
      <c r="K6" s="46">
        <v>68947.75</v>
      </c>
      <c r="L6" s="46">
        <v>2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1395</v>
      </c>
      <c r="C7" s="46" t="s">
        <v>1396</v>
      </c>
      <c r="D7" s="46" t="s">
        <v>63</v>
      </c>
      <c r="E7" s="46" t="s">
        <v>908</v>
      </c>
      <c r="F7" s="46" t="s">
        <v>1112</v>
      </c>
      <c r="G7" s="46" t="s">
        <v>1397</v>
      </c>
      <c r="H7" s="46" t="s">
        <v>6</v>
      </c>
      <c r="I7" s="46">
        <v>11224</v>
      </c>
      <c r="J7" s="46">
        <v>4</v>
      </c>
      <c r="K7" s="46">
        <v>3507.5</v>
      </c>
      <c r="L7" s="46">
        <v>3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61</v>
      </c>
      <c r="C8" s="46" t="s">
        <v>62</v>
      </c>
      <c r="D8" s="46" t="s">
        <v>63</v>
      </c>
      <c r="E8" s="46" t="s">
        <v>908</v>
      </c>
      <c r="F8" s="46" t="s">
        <v>1105</v>
      </c>
      <c r="G8" s="46" t="s">
        <v>1114</v>
      </c>
      <c r="H8" s="46" t="s">
        <v>6</v>
      </c>
      <c r="I8" s="46">
        <v>1743869.5299999998</v>
      </c>
      <c r="J8" s="46">
        <v>153</v>
      </c>
      <c r="K8" s="46">
        <v>1105791.4300000002</v>
      </c>
      <c r="L8" s="46">
        <v>61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61</v>
      </c>
      <c r="C9" s="46" t="s">
        <v>62</v>
      </c>
      <c r="D9" s="46" t="s">
        <v>63</v>
      </c>
      <c r="E9" s="46" t="s">
        <v>908</v>
      </c>
      <c r="F9" s="46" t="s">
        <v>1105</v>
      </c>
      <c r="G9" s="46" t="s">
        <v>1114</v>
      </c>
      <c r="H9" s="46" t="s">
        <v>12</v>
      </c>
      <c r="I9" s="46">
        <v>36561.11</v>
      </c>
      <c r="J9" s="46">
        <v>17</v>
      </c>
      <c r="K9" s="46">
        <v>24529.519999999997</v>
      </c>
      <c r="L9" s="46">
        <v>8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61</v>
      </c>
      <c r="C10" s="46" t="s">
        <v>62</v>
      </c>
      <c r="D10" s="46" t="s">
        <v>63</v>
      </c>
      <c r="E10" s="46" t="s">
        <v>908</v>
      </c>
      <c r="F10" s="46" t="s">
        <v>1105</v>
      </c>
      <c r="G10" s="46" t="s">
        <v>1114</v>
      </c>
      <c r="H10" s="46" t="s">
        <v>2</v>
      </c>
      <c r="I10" s="46">
        <v>309426.65999999997</v>
      </c>
      <c r="J10" s="46">
        <v>240</v>
      </c>
      <c r="K10" s="46">
        <v>272788.08</v>
      </c>
      <c r="L10" s="46">
        <v>175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66</v>
      </c>
      <c r="C11" s="46" t="s">
        <v>67</v>
      </c>
      <c r="D11" s="46" t="s">
        <v>63</v>
      </c>
      <c r="E11" s="46" t="s">
        <v>908</v>
      </c>
      <c r="F11" s="46" t="s">
        <v>1112</v>
      </c>
      <c r="G11" s="46" t="s">
        <v>1115</v>
      </c>
      <c r="H11" s="46" t="s">
        <v>6</v>
      </c>
      <c r="I11" s="46">
        <v>799361.95999999985</v>
      </c>
      <c r="J11" s="46">
        <v>21</v>
      </c>
      <c r="K11" s="46">
        <v>747758.39999999991</v>
      </c>
      <c r="L11" s="46">
        <v>17</v>
      </c>
      <c r="M11" s="46" t="s">
        <v>3</v>
      </c>
      <c r="N11" s="46">
        <v>100</v>
      </c>
    </row>
    <row r="12" spans="1:14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</row>
    <row r="13" spans="1:14" x14ac:dyDescent="0.25">
      <c r="A13" s="7" t="s">
        <v>124</v>
      </c>
      <c r="B13" s="7"/>
      <c r="C13" s="7"/>
      <c r="D13" s="7"/>
      <c r="E13" s="7"/>
      <c r="F13" s="7"/>
      <c r="G13" s="7"/>
      <c r="H13" s="7"/>
      <c r="I13" s="13">
        <f>SUM(I2:I11)</f>
        <v>102408327.84000008</v>
      </c>
      <c r="J13" s="13">
        <f t="shared" ref="J13:L13" si="0">SUM(J2:J11)</f>
        <v>2233</v>
      </c>
      <c r="K13" s="13">
        <f t="shared" si="0"/>
        <v>71042661.890000165</v>
      </c>
      <c r="L13" s="13">
        <f t="shared" si="0"/>
        <v>2675</v>
      </c>
      <c r="M13" s="7"/>
      <c r="N13" s="7"/>
    </row>
    <row r="14" spans="1:14" x14ac:dyDescent="0.25">
      <c r="A14" s="14" t="s">
        <v>1596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5">
        <v>1</v>
      </c>
    </row>
    <row r="15" spans="1:14" x14ac:dyDescent="0.25">
      <c r="A15" s="20" t="s">
        <v>1615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21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="70" zoomScaleNormal="70" workbookViewId="0">
      <selection activeCell="I22" sqref="I22"/>
    </sheetView>
  </sheetViews>
  <sheetFormatPr defaultRowHeight="15" x14ac:dyDescent="0.25"/>
  <cols>
    <col min="1" max="1" width="18.28515625" customWidth="1"/>
    <col min="3" max="3" width="13.5703125" customWidth="1"/>
    <col min="4" max="4" width="13.42578125" customWidth="1"/>
    <col min="6" max="6" width="13.42578125" customWidth="1"/>
    <col min="7" max="7" width="101" customWidth="1"/>
    <col min="9" max="9" width="16.5703125" customWidth="1"/>
    <col min="10" max="10" width="11.28515625" customWidth="1"/>
    <col min="11" max="11" width="15.7109375" customWidth="1"/>
    <col min="12" max="12" width="11.28515625" customWidth="1"/>
    <col min="14" max="14" width="13.1406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s="10" customFormat="1" x14ac:dyDescent="0.25">
      <c r="A2" s="46" t="s">
        <v>0</v>
      </c>
      <c r="B2" s="46" t="s">
        <v>751</v>
      </c>
      <c r="C2" s="46" t="s">
        <v>752</v>
      </c>
      <c r="D2" s="46" t="s">
        <v>70</v>
      </c>
      <c r="E2" s="46" t="s">
        <v>908</v>
      </c>
      <c r="F2" s="46" t="s">
        <v>778</v>
      </c>
      <c r="G2" s="46" t="s">
        <v>1104</v>
      </c>
      <c r="H2" s="46" t="s">
        <v>6</v>
      </c>
      <c r="I2" s="46">
        <v>13502296.269999994</v>
      </c>
      <c r="J2" s="46">
        <v>342</v>
      </c>
      <c r="K2" s="46">
        <v>6617513.4900000002</v>
      </c>
      <c r="L2" s="46">
        <v>631</v>
      </c>
      <c r="M2" s="46" t="s">
        <v>3</v>
      </c>
      <c r="N2" s="46">
        <v>100</v>
      </c>
    </row>
    <row r="3" spans="1:14" s="10" customFormat="1" x14ac:dyDescent="0.25">
      <c r="A3" s="46" t="s">
        <v>0</v>
      </c>
      <c r="B3" s="46" t="s">
        <v>751</v>
      </c>
      <c r="C3" s="46" t="s">
        <v>752</v>
      </c>
      <c r="D3" s="46" t="s">
        <v>70</v>
      </c>
      <c r="E3" s="46" t="s">
        <v>908</v>
      </c>
      <c r="F3" s="46" t="s">
        <v>778</v>
      </c>
      <c r="G3" s="46" t="s">
        <v>1104</v>
      </c>
      <c r="H3" s="46" t="s">
        <v>7</v>
      </c>
      <c r="I3" s="46">
        <v>1813128.2000000002</v>
      </c>
      <c r="J3" s="46">
        <v>23</v>
      </c>
      <c r="K3" s="46">
        <v>1177377.49</v>
      </c>
      <c r="L3" s="46">
        <v>35</v>
      </c>
      <c r="M3" s="46" t="s">
        <v>3</v>
      </c>
      <c r="N3" s="46">
        <v>100</v>
      </c>
    </row>
    <row r="4" spans="1:14" s="10" customFormat="1" x14ac:dyDescent="0.25">
      <c r="A4" s="46" t="s">
        <v>0</v>
      </c>
      <c r="B4" s="46" t="s">
        <v>751</v>
      </c>
      <c r="C4" s="46" t="s">
        <v>752</v>
      </c>
      <c r="D4" s="46" t="s">
        <v>70</v>
      </c>
      <c r="E4" s="46" t="s">
        <v>908</v>
      </c>
      <c r="F4" s="46" t="s">
        <v>778</v>
      </c>
      <c r="G4" s="46" t="s">
        <v>1104</v>
      </c>
      <c r="H4" s="46" t="s">
        <v>2</v>
      </c>
      <c r="I4" s="46">
        <v>155300</v>
      </c>
      <c r="J4" s="46">
        <v>98</v>
      </c>
      <c r="K4" s="46">
        <v>326783.13</v>
      </c>
      <c r="L4" s="46">
        <v>85</v>
      </c>
      <c r="M4" s="46" t="s">
        <v>3</v>
      </c>
      <c r="N4" s="46">
        <v>47.52</v>
      </c>
    </row>
    <row r="5" spans="1:14" s="10" customFormat="1" x14ac:dyDescent="0.25">
      <c r="A5" s="11"/>
      <c r="B5" s="11"/>
      <c r="C5" s="11"/>
      <c r="D5" s="11"/>
      <c r="E5" s="11"/>
      <c r="F5" s="11"/>
      <c r="G5" s="11"/>
      <c r="H5" s="11"/>
      <c r="I5" s="27"/>
      <c r="J5" s="11"/>
      <c r="K5" s="27"/>
      <c r="L5" s="11"/>
      <c r="M5" s="11"/>
      <c r="N5" s="6"/>
    </row>
    <row r="6" spans="1:14" x14ac:dyDescent="0.25">
      <c r="A6" s="7" t="s">
        <v>124</v>
      </c>
      <c r="B6" s="7"/>
      <c r="C6" s="7"/>
      <c r="D6" s="7"/>
      <c r="E6" s="7"/>
      <c r="F6" s="7"/>
      <c r="G6" s="7"/>
      <c r="H6" s="7"/>
      <c r="I6" s="13">
        <f>SUM(I2:I4)</f>
        <v>15470724.469999995</v>
      </c>
      <c r="J6" s="13">
        <f t="shared" ref="J6:L6" si="0">SUM(J2:J4)</f>
        <v>463</v>
      </c>
      <c r="K6" s="13">
        <f t="shared" si="0"/>
        <v>8121674.1100000003</v>
      </c>
      <c r="L6" s="13">
        <f t="shared" si="0"/>
        <v>751</v>
      </c>
      <c r="M6" s="7"/>
      <c r="N6" s="7"/>
    </row>
    <row r="7" spans="1:14" x14ac:dyDescent="0.25">
      <c r="A7" s="14" t="s">
        <v>1596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28">
        <v>0.99539999999999995</v>
      </c>
    </row>
    <row r="8" spans="1:14" x14ac:dyDescent="0.25">
      <c r="A8" s="20" t="s">
        <v>1615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31"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zoomScale="60" zoomScaleNormal="60" workbookViewId="0">
      <selection activeCell="L28" sqref="L28"/>
    </sheetView>
  </sheetViews>
  <sheetFormatPr defaultRowHeight="15" x14ac:dyDescent="0.25"/>
  <cols>
    <col min="1" max="1" width="18.28515625" customWidth="1"/>
    <col min="3" max="3" width="13.5703125" customWidth="1"/>
    <col min="4" max="4" width="13.42578125" customWidth="1"/>
    <col min="6" max="6" width="12.85546875" customWidth="1"/>
    <col min="7" max="7" width="146.140625" customWidth="1"/>
    <col min="9" max="9" width="16.5703125" customWidth="1"/>
    <col min="10" max="10" width="10.7109375" customWidth="1"/>
    <col min="11" max="11" width="15.7109375" customWidth="1"/>
    <col min="12" max="12" width="10.42578125" customWidth="1"/>
    <col min="14" max="14" width="12.8554687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s="10" customFormat="1" x14ac:dyDescent="0.25">
      <c r="A2" s="46" t="s">
        <v>0</v>
      </c>
      <c r="B2" s="46" t="s">
        <v>715</v>
      </c>
      <c r="C2" s="46" t="s">
        <v>716</v>
      </c>
      <c r="D2" s="46" t="s">
        <v>70</v>
      </c>
      <c r="E2" s="46" t="s">
        <v>908</v>
      </c>
      <c r="F2" s="46" t="s">
        <v>769</v>
      </c>
      <c r="G2" s="46" t="s">
        <v>717</v>
      </c>
      <c r="H2" s="46" t="s">
        <v>6</v>
      </c>
      <c r="I2" s="46">
        <v>1514</v>
      </c>
      <c r="J2" s="46">
        <v>2</v>
      </c>
      <c r="K2" s="46">
        <v>1514</v>
      </c>
      <c r="L2" s="46">
        <v>1</v>
      </c>
      <c r="M2" s="46" t="s">
        <v>3</v>
      </c>
      <c r="N2" s="46">
        <v>100</v>
      </c>
    </row>
    <row r="3" spans="1:14" s="10" customFormat="1" x14ac:dyDescent="0.25">
      <c r="A3" s="46" t="s">
        <v>0</v>
      </c>
      <c r="B3" s="46" t="s">
        <v>715</v>
      </c>
      <c r="C3" s="46" t="s">
        <v>716</v>
      </c>
      <c r="D3" s="46" t="s">
        <v>70</v>
      </c>
      <c r="E3" s="46" t="s">
        <v>908</v>
      </c>
      <c r="F3" s="46" t="s">
        <v>769</v>
      </c>
      <c r="G3" s="46" t="s">
        <v>717</v>
      </c>
      <c r="H3" s="46" t="s">
        <v>7</v>
      </c>
      <c r="I3" s="46">
        <v>2828064.45</v>
      </c>
      <c r="J3" s="46">
        <v>21</v>
      </c>
      <c r="K3" s="46">
        <v>2828064.45</v>
      </c>
      <c r="L3" s="46">
        <v>21</v>
      </c>
      <c r="M3" s="46" t="s">
        <v>3</v>
      </c>
      <c r="N3" s="46">
        <v>100</v>
      </c>
    </row>
    <row r="4" spans="1:14" s="10" customFormat="1" x14ac:dyDescent="0.25">
      <c r="A4" s="46" t="s">
        <v>0</v>
      </c>
      <c r="B4" s="46" t="s">
        <v>715</v>
      </c>
      <c r="C4" s="46" t="s">
        <v>716</v>
      </c>
      <c r="D4" s="46" t="s">
        <v>70</v>
      </c>
      <c r="E4" s="46" t="s">
        <v>908</v>
      </c>
      <c r="F4" s="46" t="s">
        <v>769</v>
      </c>
      <c r="G4" s="46" t="s">
        <v>717</v>
      </c>
      <c r="H4" s="46" t="s">
        <v>2</v>
      </c>
      <c r="I4" s="46">
        <v>18800</v>
      </c>
      <c r="J4" s="46">
        <v>23</v>
      </c>
      <c r="K4" s="46">
        <v>13500</v>
      </c>
      <c r="L4" s="46">
        <v>15</v>
      </c>
      <c r="M4" s="46" t="s">
        <v>3</v>
      </c>
      <c r="N4" s="46">
        <v>100</v>
      </c>
    </row>
    <row r="5" spans="1:14" s="10" customFormat="1" x14ac:dyDescent="0.25">
      <c r="A5" s="46" t="s">
        <v>0</v>
      </c>
      <c r="B5" s="46" t="s">
        <v>718</v>
      </c>
      <c r="C5" s="46" t="s">
        <v>719</v>
      </c>
      <c r="D5" s="46" t="s">
        <v>70</v>
      </c>
      <c r="E5" s="46" t="s">
        <v>908</v>
      </c>
      <c r="F5" s="46" t="s">
        <v>779</v>
      </c>
      <c r="G5" s="46" t="s">
        <v>720</v>
      </c>
      <c r="H5" s="46" t="s">
        <v>6</v>
      </c>
      <c r="I5" s="46">
        <v>13045600.149999954</v>
      </c>
      <c r="J5" s="46">
        <v>11341</v>
      </c>
      <c r="K5" s="46">
        <v>11802660.739999944</v>
      </c>
      <c r="L5" s="46">
        <v>7592</v>
      </c>
      <c r="M5" s="46" t="s">
        <v>3</v>
      </c>
      <c r="N5" s="46">
        <v>100</v>
      </c>
    </row>
    <row r="6" spans="1:14" x14ac:dyDescent="0.25">
      <c r="A6" s="47"/>
      <c r="B6" s="47"/>
      <c r="C6" s="47"/>
      <c r="D6" s="47"/>
      <c r="E6" s="47"/>
      <c r="F6" s="47"/>
      <c r="G6" s="47"/>
      <c r="H6" s="47"/>
      <c r="I6" s="48"/>
      <c r="J6" s="49"/>
      <c r="K6" s="48"/>
      <c r="L6" s="49"/>
      <c r="M6" s="47"/>
      <c r="N6" s="50"/>
    </row>
    <row r="7" spans="1:14" x14ac:dyDescent="0.25">
      <c r="A7" s="7" t="s">
        <v>124</v>
      </c>
      <c r="B7" s="7"/>
      <c r="C7" s="7"/>
      <c r="D7" s="7"/>
      <c r="E7" s="7"/>
      <c r="F7" s="7"/>
      <c r="G7" s="7"/>
      <c r="H7" s="7"/>
      <c r="I7" s="13">
        <f>SUM(I2:I5)</f>
        <v>15893978.599999953</v>
      </c>
      <c r="J7" s="13">
        <f t="shared" ref="J7:L7" si="0">SUM(J2:J5)</f>
        <v>11387</v>
      </c>
      <c r="K7" s="13">
        <f t="shared" si="0"/>
        <v>14645739.189999945</v>
      </c>
      <c r="L7" s="13">
        <f t="shared" si="0"/>
        <v>7629</v>
      </c>
      <c r="M7" s="7"/>
      <c r="N7" s="7"/>
    </row>
    <row r="8" spans="1:14" x14ac:dyDescent="0.25">
      <c r="A8" s="14" t="s">
        <v>1596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25">
        <v>1</v>
      </c>
    </row>
    <row r="9" spans="1:14" x14ac:dyDescent="0.25">
      <c r="A9" s="20" t="s">
        <v>1615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21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="80" zoomScaleNormal="80" workbookViewId="0">
      <selection activeCell="I25" sqref="I25:L25"/>
    </sheetView>
  </sheetViews>
  <sheetFormatPr defaultRowHeight="15" x14ac:dyDescent="0.25"/>
  <cols>
    <col min="1" max="1" width="17" customWidth="1"/>
    <col min="3" max="3" width="15.28515625" customWidth="1"/>
    <col min="4" max="4" width="12.42578125" customWidth="1"/>
    <col min="6" max="6" width="13.28515625" customWidth="1"/>
    <col min="7" max="7" width="104.42578125" customWidth="1"/>
    <col min="9" max="9" width="15.28515625" customWidth="1"/>
    <col min="11" max="11" width="13.285156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1142</v>
      </c>
      <c r="C2" s="46" t="s">
        <v>1143</v>
      </c>
      <c r="D2" s="46" t="s">
        <v>73</v>
      </c>
      <c r="E2" s="46" t="s">
        <v>908</v>
      </c>
      <c r="F2" s="46" t="s">
        <v>758</v>
      </c>
      <c r="G2" s="46" t="s">
        <v>1144</v>
      </c>
      <c r="H2" s="46" t="s">
        <v>17</v>
      </c>
      <c r="I2" s="46">
        <v>880</v>
      </c>
      <c r="J2" s="46">
        <v>6</v>
      </c>
      <c r="K2" s="46">
        <v>840</v>
      </c>
      <c r="L2" s="46">
        <v>7</v>
      </c>
      <c r="M2" s="46" t="s">
        <v>3</v>
      </c>
      <c r="N2" s="46">
        <v>100</v>
      </c>
    </row>
    <row r="3" spans="1:14" s="10" customFormat="1" x14ac:dyDescent="0.25">
      <c r="A3" s="46" t="s">
        <v>0</v>
      </c>
      <c r="B3" s="46" t="s">
        <v>1142</v>
      </c>
      <c r="C3" s="46" t="s">
        <v>1143</v>
      </c>
      <c r="D3" s="46" t="s">
        <v>73</v>
      </c>
      <c r="E3" s="46" t="s">
        <v>908</v>
      </c>
      <c r="F3" s="46" t="s">
        <v>758</v>
      </c>
      <c r="G3" s="46" t="s">
        <v>1144</v>
      </c>
      <c r="H3" s="46" t="s">
        <v>2</v>
      </c>
      <c r="I3" s="46">
        <v>10000</v>
      </c>
      <c r="J3" s="46">
        <v>6</v>
      </c>
      <c r="K3" s="46">
        <v>0</v>
      </c>
      <c r="L3" s="46">
        <v>0</v>
      </c>
      <c r="M3" s="46" t="s">
        <v>3</v>
      </c>
      <c r="N3" s="46">
        <v>100</v>
      </c>
    </row>
    <row r="4" spans="1:14" s="10" customFormat="1" x14ac:dyDescent="0.25">
      <c r="A4" s="46" t="s">
        <v>0</v>
      </c>
      <c r="B4" s="46" t="s">
        <v>913</v>
      </c>
      <c r="C4" s="46" t="s">
        <v>914</v>
      </c>
      <c r="D4" s="46" t="s">
        <v>73</v>
      </c>
      <c r="E4" s="46" t="s">
        <v>908</v>
      </c>
      <c r="F4" s="46" t="s">
        <v>758</v>
      </c>
      <c r="G4" s="46" t="s">
        <v>915</v>
      </c>
      <c r="H4" s="46" t="s">
        <v>17</v>
      </c>
      <c r="I4" s="46">
        <v>1100</v>
      </c>
      <c r="J4" s="46">
        <v>6</v>
      </c>
      <c r="K4" s="46">
        <v>1100</v>
      </c>
      <c r="L4" s="46">
        <v>6</v>
      </c>
      <c r="M4" s="46" t="s">
        <v>3</v>
      </c>
      <c r="N4" s="46">
        <v>100</v>
      </c>
    </row>
    <row r="5" spans="1:14" s="10" customFormat="1" x14ac:dyDescent="0.25">
      <c r="A5" s="46" t="s">
        <v>0</v>
      </c>
      <c r="B5" s="46" t="s">
        <v>913</v>
      </c>
      <c r="C5" s="46" t="s">
        <v>914</v>
      </c>
      <c r="D5" s="46" t="s">
        <v>73</v>
      </c>
      <c r="E5" s="46" t="s">
        <v>908</v>
      </c>
      <c r="F5" s="46" t="s">
        <v>758</v>
      </c>
      <c r="G5" s="46" t="s">
        <v>915</v>
      </c>
      <c r="H5" s="46" t="s">
        <v>12</v>
      </c>
      <c r="I5" s="46">
        <v>19212.849999999999</v>
      </c>
      <c r="J5" s="46">
        <v>3</v>
      </c>
      <c r="K5" s="46">
        <v>13239.720000000001</v>
      </c>
      <c r="L5" s="46">
        <v>2</v>
      </c>
      <c r="M5" s="46" t="s">
        <v>3</v>
      </c>
      <c r="N5" s="46">
        <v>100</v>
      </c>
    </row>
    <row r="6" spans="1:14" s="10" customFormat="1" x14ac:dyDescent="0.25">
      <c r="A6" s="46" t="s">
        <v>0</v>
      </c>
      <c r="B6" s="46" t="s">
        <v>74</v>
      </c>
      <c r="C6" s="46" t="s">
        <v>75</v>
      </c>
      <c r="D6" s="46" t="s">
        <v>73</v>
      </c>
      <c r="E6" s="46" t="s">
        <v>908</v>
      </c>
      <c r="F6" s="46" t="s">
        <v>769</v>
      </c>
      <c r="G6" s="46" t="s">
        <v>537</v>
      </c>
      <c r="H6" s="46" t="s">
        <v>6</v>
      </c>
      <c r="I6" s="46">
        <v>0</v>
      </c>
      <c r="J6" s="46">
        <v>0</v>
      </c>
      <c r="K6" s="46">
        <v>283.69</v>
      </c>
      <c r="L6" s="46">
        <v>1</v>
      </c>
      <c r="M6" s="46" t="s">
        <v>3</v>
      </c>
      <c r="N6" s="46">
        <v>0</v>
      </c>
    </row>
    <row r="7" spans="1:14" s="10" customFormat="1" x14ac:dyDescent="0.25">
      <c r="A7" s="46" t="s">
        <v>0</v>
      </c>
      <c r="B7" s="46" t="s">
        <v>74</v>
      </c>
      <c r="C7" s="46" t="s">
        <v>75</v>
      </c>
      <c r="D7" s="46" t="s">
        <v>73</v>
      </c>
      <c r="E7" s="46" t="s">
        <v>908</v>
      </c>
      <c r="F7" s="46" t="s">
        <v>769</v>
      </c>
      <c r="G7" s="46" t="s">
        <v>537</v>
      </c>
      <c r="H7" s="46" t="s">
        <v>2</v>
      </c>
      <c r="I7" s="46">
        <v>41311.06</v>
      </c>
      <c r="J7" s="46">
        <v>31</v>
      </c>
      <c r="K7" s="46">
        <v>31343.22</v>
      </c>
      <c r="L7" s="46">
        <v>19</v>
      </c>
      <c r="M7" s="46" t="s">
        <v>3</v>
      </c>
      <c r="N7" s="46">
        <v>100</v>
      </c>
    </row>
    <row r="8" spans="1:14" s="10" customFormat="1" x14ac:dyDescent="0.25">
      <c r="A8" s="46" t="s">
        <v>0</v>
      </c>
      <c r="B8" s="46" t="s">
        <v>910</v>
      </c>
      <c r="C8" s="46" t="s">
        <v>911</v>
      </c>
      <c r="D8" s="46" t="s">
        <v>73</v>
      </c>
      <c r="E8" s="46" t="s">
        <v>908</v>
      </c>
      <c r="F8" s="46" t="s">
        <v>758</v>
      </c>
      <c r="G8" s="46" t="s">
        <v>912</v>
      </c>
      <c r="H8" s="46" t="s">
        <v>17</v>
      </c>
      <c r="I8" s="46">
        <v>1800</v>
      </c>
      <c r="J8" s="46">
        <v>9</v>
      </c>
      <c r="K8" s="46">
        <v>1600</v>
      </c>
      <c r="L8" s="46">
        <v>8</v>
      </c>
      <c r="M8" s="46" t="s">
        <v>3</v>
      </c>
      <c r="N8" s="46">
        <v>100</v>
      </c>
    </row>
    <row r="9" spans="1:14" s="10" customFormat="1" x14ac:dyDescent="0.25">
      <c r="A9" s="46" t="s">
        <v>0</v>
      </c>
      <c r="B9" s="46" t="s">
        <v>910</v>
      </c>
      <c r="C9" s="46" t="s">
        <v>911</v>
      </c>
      <c r="D9" s="46" t="s">
        <v>73</v>
      </c>
      <c r="E9" s="46" t="s">
        <v>908</v>
      </c>
      <c r="F9" s="46" t="s">
        <v>758</v>
      </c>
      <c r="G9" s="46" t="s">
        <v>912</v>
      </c>
      <c r="H9" s="46" t="s">
        <v>6</v>
      </c>
      <c r="I9" s="46">
        <v>73032.149999999994</v>
      </c>
      <c r="J9" s="46">
        <v>2</v>
      </c>
      <c r="K9" s="46">
        <v>73032.149999999994</v>
      </c>
      <c r="L9" s="46">
        <v>2</v>
      </c>
      <c r="M9" s="46" t="s">
        <v>3</v>
      </c>
      <c r="N9" s="46">
        <v>100</v>
      </c>
    </row>
    <row r="10" spans="1:14" s="10" customFormat="1" x14ac:dyDescent="0.25">
      <c r="A10" s="46" t="s">
        <v>0</v>
      </c>
      <c r="B10" s="46" t="s">
        <v>910</v>
      </c>
      <c r="C10" s="46" t="s">
        <v>911</v>
      </c>
      <c r="D10" s="46" t="s">
        <v>73</v>
      </c>
      <c r="E10" s="46" t="s">
        <v>908</v>
      </c>
      <c r="F10" s="46" t="s">
        <v>758</v>
      </c>
      <c r="G10" s="46" t="s">
        <v>912</v>
      </c>
      <c r="H10" s="46" t="s">
        <v>2</v>
      </c>
      <c r="I10" s="46">
        <v>3000</v>
      </c>
      <c r="J10" s="46">
        <v>3</v>
      </c>
      <c r="K10" s="46">
        <v>2000</v>
      </c>
      <c r="L10" s="46">
        <v>2</v>
      </c>
      <c r="M10" s="46" t="s">
        <v>3</v>
      </c>
      <c r="N10" s="46">
        <v>100</v>
      </c>
    </row>
    <row r="11" spans="1:14" s="10" customFormat="1" x14ac:dyDescent="0.25">
      <c r="A11" s="46" t="s">
        <v>0</v>
      </c>
      <c r="B11" s="46" t="s">
        <v>71</v>
      </c>
      <c r="C11" s="46" t="s">
        <v>72</v>
      </c>
      <c r="D11" s="46" t="s">
        <v>73</v>
      </c>
      <c r="E11" s="46" t="s">
        <v>908</v>
      </c>
      <c r="F11" s="46" t="s">
        <v>758</v>
      </c>
      <c r="G11" s="46" t="s">
        <v>1062</v>
      </c>
      <c r="H11" s="46" t="s">
        <v>6</v>
      </c>
      <c r="I11" s="46">
        <v>5023733.0900000008</v>
      </c>
      <c r="J11" s="46">
        <v>468</v>
      </c>
      <c r="K11" s="46">
        <v>4405829.7200000035</v>
      </c>
      <c r="L11" s="46">
        <v>400</v>
      </c>
      <c r="M11" s="46" t="s">
        <v>3</v>
      </c>
      <c r="N11" s="46">
        <v>100</v>
      </c>
    </row>
    <row r="12" spans="1:14" s="10" customFormat="1" x14ac:dyDescent="0.25">
      <c r="A12" s="46" t="s">
        <v>0</v>
      </c>
      <c r="B12" s="46" t="s">
        <v>71</v>
      </c>
      <c r="C12" s="46" t="s">
        <v>72</v>
      </c>
      <c r="D12" s="46" t="s">
        <v>73</v>
      </c>
      <c r="E12" s="46" t="s">
        <v>908</v>
      </c>
      <c r="F12" s="46" t="s">
        <v>758</v>
      </c>
      <c r="G12" s="46" t="s">
        <v>1062</v>
      </c>
      <c r="H12" s="46" t="s">
        <v>7</v>
      </c>
      <c r="I12" s="46">
        <v>23683.309999999998</v>
      </c>
      <c r="J12" s="46">
        <v>7</v>
      </c>
      <c r="K12" s="46">
        <v>23683.309999999998</v>
      </c>
      <c r="L12" s="46">
        <v>7</v>
      </c>
      <c r="M12" s="46" t="s">
        <v>3</v>
      </c>
      <c r="N12" s="46">
        <v>100</v>
      </c>
    </row>
    <row r="13" spans="1:14" s="10" customFormat="1" x14ac:dyDescent="0.25">
      <c r="A13" s="46" t="s">
        <v>0</v>
      </c>
      <c r="B13" s="46" t="s">
        <v>71</v>
      </c>
      <c r="C13" s="46" t="s">
        <v>72</v>
      </c>
      <c r="D13" s="46" t="s">
        <v>73</v>
      </c>
      <c r="E13" s="46" t="s">
        <v>908</v>
      </c>
      <c r="F13" s="46" t="s">
        <v>758</v>
      </c>
      <c r="G13" s="46" t="s">
        <v>1062</v>
      </c>
      <c r="H13" s="46" t="s">
        <v>2</v>
      </c>
      <c r="I13" s="46">
        <v>123350</v>
      </c>
      <c r="J13" s="46">
        <v>107</v>
      </c>
      <c r="K13" s="46">
        <v>73000</v>
      </c>
      <c r="L13" s="46">
        <v>38</v>
      </c>
      <c r="M13" s="46" t="s">
        <v>3</v>
      </c>
      <c r="N13" s="46">
        <v>100</v>
      </c>
    </row>
    <row r="14" spans="1:14" s="10" customFormat="1" x14ac:dyDescent="0.25">
      <c r="A14" s="46" t="s">
        <v>0</v>
      </c>
      <c r="B14" s="46" t="s">
        <v>1398</v>
      </c>
      <c r="C14" s="46" t="s">
        <v>1399</v>
      </c>
      <c r="D14" s="46" t="s">
        <v>73</v>
      </c>
      <c r="E14" s="46" t="s">
        <v>908</v>
      </c>
      <c r="F14" s="46" t="s">
        <v>758</v>
      </c>
      <c r="G14" s="46" t="s">
        <v>1400</v>
      </c>
      <c r="H14" s="46" t="s">
        <v>17</v>
      </c>
      <c r="I14" s="46">
        <v>200</v>
      </c>
      <c r="J14" s="46">
        <v>1</v>
      </c>
      <c r="K14" s="46">
        <v>200</v>
      </c>
      <c r="L14" s="46">
        <v>1</v>
      </c>
      <c r="M14" s="46" t="s">
        <v>3</v>
      </c>
      <c r="N14" s="46">
        <v>100</v>
      </c>
    </row>
    <row r="15" spans="1:14" s="10" customFormat="1" x14ac:dyDescent="0.25">
      <c r="A15" s="46" t="s">
        <v>0</v>
      </c>
      <c r="B15" s="46" t="s">
        <v>1059</v>
      </c>
      <c r="C15" s="46" t="s">
        <v>1060</v>
      </c>
      <c r="D15" s="46" t="s">
        <v>73</v>
      </c>
      <c r="E15" s="46" t="s">
        <v>908</v>
      </c>
      <c r="F15" s="46" t="s">
        <v>758</v>
      </c>
      <c r="G15" s="46" t="s">
        <v>1061</v>
      </c>
      <c r="H15" s="46" t="s">
        <v>17</v>
      </c>
      <c r="I15" s="46">
        <v>900</v>
      </c>
      <c r="J15" s="46">
        <v>5</v>
      </c>
      <c r="K15" s="46">
        <v>900</v>
      </c>
      <c r="L15" s="46">
        <v>5</v>
      </c>
      <c r="M15" s="46" t="s">
        <v>3</v>
      </c>
      <c r="N15" s="46">
        <v>100</v>
      </c>
    </row>
    <row r="16" spans="1:14" s="10" customFormat="1" x14ac:dyDescent="0.25">
      <c r="A16" s="46" t="s">
        <v>0</v>
      </c>
      <c r="B16" s="46" t="s">
        <v>1148</v>
      </c>
      <c r="C16" s="46" t="s">
        <v>1149</v>
      </c>
      <c r="D16" s="46" t="s">
        <v>73</v>
      </c>
      <c r="E16" s="46" t="s">
        <v>908</v>
      </c>
      <c r="F16" s="46" t="s">
        <v>771</v>
      </c>
      <c r="G16" s="46" t="s">
        <v>1150</v>
      </c>
      <c r="H16" s="46" t="s">
        <v>6</v>
      </c>
      <c r="I16" s="46">
        <v>165020</v>
      </c>
      <c r="J16" s="46">
        <v>2</v>
      </c>
      <c r="K16" s="46">
        <v>82820</v>
      </c>
      <c r="L16" s="46">
        <v>1</v>
      </c>
      <c r="M16" s="46" t="s">
        <v>3</v>
      </c>
      <c r="N16" s="46">
        <v>100</v>
      </c>
    </row>
    <row r="17" spans="1:14" s="10" customFormat="1" x14ac:dyDescent="0.25">
      <c r="A17" s="46" t="s">
        <v>0</v>
      </c>
      <c r="B17" s="46" t="s">
        <v>1145</v>
      </c>
      <c r="C17" s="46" t="s">
        <v>1146</v>
      </c>
      <c r="D17" s="46" t="s">
        <v>73</v>
      </c>
      <c r="E17" s="46" t="s">
        <v>908</v>
      </c>
      <c r="F17" s="46" t="s">
        <v>769</v>
      </c>
      <c r="G17" s="46" t="s">
        <v>1147</v>
      </c>
      <c r="H17" s="46" t="s">
        <v>17</v>
      </c>
      <c r="I17" s="46">
        <v>1400</v>
      </c>
      <c r="J17" s="46">
        <v>4</v>
      </c>
      <c r="K17" s="46">
        <v>1400</v>
      </c>
      <c r="L17" s="46">
        <v>4</v>
      </c>
      <c r="M17" s="46" t="s">
        <v>3</v>
      </c>
      <c r="N17" s="46">
        <v>100</v>
      </c>
    </row>
    <row r="18" spans="1:14" s="10" customFormat="1" x14ac:dyDescent="0.25">
      <c r="A18" s="46" t="s">
        <v>0</v>
      </c>
      <c r="B18" s="46" t="s">
        <v>76</v>
      </c>
      <c r="C18" s="46" t="s">
        <v>77</v>
      </c>
      <c r="D18" s="46" t="s">
        <v>73</v>
      </c>
      <c r="E18" s="46" t="s">
        <v>908</v>
      </c>
      <c r="F18" s="46" t="s">
        <v>769</v>
      </c>
      <c r="G18" s="46" t="s">
        <v>538</v>
      </c>
      <c r="H18" s="46" t="s">
        <v>17</v>
      </c>
      <c r="I18" s="46">
        <v>700</v>
      </c>
      <c r="J18" s="46">
        <v>2</v>
      </c>
      <c r="K18" s="46">
        <v>700</v>
      </c>
      <c r="L18" s="46">
        <v>2</v>
      </c>
      <c r="M18" s="46" t="s">
        <v>3</v>
      </c>
      <c r="N18" s="46">
        <v>100</v>
      </c>
    </row>
    <row r="19" spans="1:14" s="10" customFormat="1" x14ac:dyDescent="0.25">
      <c r="A19" s="46" t="s">
        <v>0</v>
      </c>
      <c r="B19" s="46" t="s">
        <v>76</v>
      </c>
      <c r="C19" s="46" t="s">
        <v>77</v>
      </c>
      <c r="D19" s="46" t="s">
        <v>73</v>
      </c>
      <c r="E19" s="46" t="s">
        <v>908</v>
      </c>
      <c r="F19" s="46" t="s">
        <v>769</v>
      </c>
      <c r="G19" s="46" t="s">
        <v>538</v>
      </c>
      <c r="H19" s="46" t="s">
        <v>2</v>
      </c>
      <c r="I19" s="46">
        <v>3000</v>
      </c>
      <c r="J19" s="46">
        <v>3</v>
      </c>
      <c r="K19" s="46">
        <v>3000</v>
      </c>
      <c r="L19" s="46">
        <v>3</v>
      </c>
      <c r="M19" s="46" t="s">
        <v>3</v>
      </c>
      <c r="N19" s="46">
        <v>100</v>
      </c>
    </row>
    <row r="20" spans="1:14" s="10" customFormat="1" x14ac:dyDescent="0.25">
      <c r="A20" s="46" t="s">
        <v>0</v>
      </c>
      <c r="B20" s="46" t="s">
        <v>853</v>
      </c>
      <c r="C20" s="46" t="s">
        <v>854</v>
      </c>
      <c r="D20" s="46" t="s">
        <v>73</v>
      </c>
      <c r="E20" s="46" t="s">
        <v>908</v>
      </c>
      <c r="F20" s="46" t="s">
        <v>769</v>
      </c>
      <c r="G20" s="46" t="s">
        <v>855</v>
      </c>
      <c r="H20" s="46" t="s">
        <v>17</v>
      </c>
      <c r="I20" s="46">
        <v>2500</v>
      </c>
      <c r="J20" s="46">
        <v>10</v>
      </c>
      <c r="K20" s="46">
        <v>2500</v>
      </c>
      <c r="L20" s="46">
        <v>10</v>
      </c>
      <c r="M20" s="46" t="s">
        <v>3</v>
      </c>
      <c r="N20" s="46">
        <v>100</v>
      </c>
    </row>
    <row r="21" spans="1:14" s="10" customFormat="1" x14ac:dyDescent="0.25">
      <c r="A21" s="46" t="s">
        <v>0</v>
      </c>
      <c r="B21" s="46" t="s">
        <v>853</v>
      </c>
      <c r="C21" s="46" t="s">
        <v>854</v>
      </c>
      <c r="D21" s="46" t="s">
        <v>73</v>
      </c>
      <c r="E21" s="46" t="s">
        <v>908</v>
      </c>
      <c r="F21" s="46" t="s">
        <v>769</v>
      </c>
      <c r="G21" s="46" t="s">
        <v>855</v>
      </c>
      <c r="H21" s="46" t="s">
        <v>2</v>
      </c>
      <c r="I21" s="46">
        <v>5000</v>
      </c>
      <c r="J21" s="46">
        <v>4</v>
      </c>
      <c r="K21" s="46">
        <v>6000</v>
      </c>
      <c r="L21" s="46">
        <v>5</v>
      </c>
      <c r="M21" s="46" t="s">
        <v>3</v>
      </c>
      <c r="N21" s="46">
        <v>83.33</v>
      </c>
    </row>
    <row r="22" spans="1:14" s="10" customFormat="1" x14ac:dyDescent="0.25">
      <c r="A22" s="46" t="s">
        <v>0</v>
      </c>
      <c r="B22" s="46" t="s">
        <v>1540</v>
      </c>
      <c r="C22" s="46" t="s">
        <v>1541</v>
      </c>
      <c r="D22" s="46" t="s">
        <v>73</v>
      </c>
      <c r="E22" s="46" t="s">
        <v>908</v>
      </c>
      <c r="F22" s="46" t="s">
        <v>769</v>
      </c>
      <c r="G22" s="46" t="s">
        <v>1542</v>
      </c>
      <c r="H22" s="46" t="s">
        <v>17</v>
      </c>
      <c r="I22" s="46">
        <v>600</v>
      </c>
      <c r="J22" s="46">
        <v>3</v>
      </c>
      <c r="K22" s="46">
        <v>600</v>
      </c>
      <c r="L22" s="46">
        <v>3</v>
      </c>
      <c r="M22" s="46" t="s">
        <v>3</v>
      </c>
      <c r="N22" s="46">
        <v>100</v>
      </c>
    </row>
    <row r="23" spans="1:14" s="10" customFormat="1" x14ac:dyDescent="0.25">
      <c r="A23" s="46" t="s">
        <v>0</v>
      </c>
      <c r="B23" s="46" t="s">
        <v>1540</v>
      </c>
      <c r="C23" s="46" t="s">
        <v>1541</v>
      </c>
      <c r="D23" s="46" t="s">
        <v>73</v>
      </c>
      <c r="E23" s="46" t="s">
        <v>908</v>
      </c>
      <c r="F23" s="46" t="s">
        <v>769</v>
      </c>
      <c r="G23" s="46" t="s">
        <v>1542</v>
      </c>
      <c r="H23" s="46" t="s">
        <v>7</v>
      </c>
      <c r="I23" s="46">
        <v>122220</v>
      </c>
      <c r="J23" s="46">
        <v>2</v>
      </c>
      <c r="K23" s="46">
        <v>122220</v>
      </c>
      <c r="L23" s="46">
        <v>2</v>
      </c>
      <c r="M23" s="46" t="s">
        <v>3</v>
      </c>
      <c r="N23" s="46">
        <v>100</v>
      </c>
    </row>
    <row r="24" spans="1:14" x14ac:dyDescent="0.2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</row>
    <row r="25" spans="1:14" x14ac:dyDescent="0.25">
      <c r="A25" s="7" t="s">
        <v>124</v>
      </c>
      <c r="B25" s="7"/>
      <c r="C25" s="7"/>
      <c r="D25" s="7"/>
      <c r="E25" s="7"/>
      <c r="F25" s="7"/>
      <c r="G25" s="7"/>
      <c r="H25" s="7"/>
      <c r="I25" s="13">
        <f>SUM(I2:I23)</f>
        <v>5622642.46</v>
      </c>
      <c r="J25" s="13">
        <f t="shared" ref="J25:L25" si="0">SUM(J2:J23)</f>
        <v>684</v>
      </c>
      <c r="K25" s="13">
        <f t="shared" si="0"/>
        <v>4846291.8100000033</v>
      </c>
      <c r="L25" s="13">
        <f t="shared" si="0"/>
        <v>528</v>
      </c>
      <c r="M25" s="7"/>
      <c r="N25" s="7"/>
    </row>
    <row r="26" spans="1:14" x14ac:dyDescent="0.25">
      <c r="A26" s="14" t="s">
        <v>1596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25">
        <v>0.99019999999999997</v>
      </c>
    </row>
    <row r="27" spans="1:14" x14ac:dyDescent="0.25">
      <c r="A27" s="20" t="s">
        <v>1615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21">
        <v>0.99019999999999997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="80" zoomScaleNormal="80" workbookViewId="0">
      <selection activeCell="K33" sqref="K33"/>
    </sheetView>
  </sheetViews>
  <sheetFormatPr defaultRowHeight="15" x14ac:dyDescent="0.25"/>
  <cols>
    <col min="1" max="1" width="21.7109375" customWidth="1"/>
    <col min="2" max="2" width="9.28515625" customWidth="1"/>
    <col min="3" max="3" width="11.7109375" customWidth="1"/>
    <col min="4" max="4" width="12" customWidth="1"/>
    <col min="5" max="5" width="11.140625" customWidth="1"/>
    <col min="6" max="6" width="13.5703125" customWidth="1"/>
    <col min="7" max="7" width="77.140625" customWidth="1"/>
    <col min="8" max="8" width="7.85546875" customWidth="1"/>
    <col min="9" max="9" width="15.7109375" customWidth="1"/>
    <col min="11" max="11" width="14" customWidth="1"/>
    <col min="14" max="14" width="12.85546875" style="37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34" t="s">
        <v>848</v>
      </c>
    </row>
    <row r="2" spans="1:14" s="10" customFormat="1" x14ac:dyDescent="0.25">
      <c r="A2" s="46" t="s">
        <v>0</v>
      </c>
      <c r="B2" s="46" t="s">
        <v>1619</v>
      </c>
      <c r="C2" s="46" t="s">
        <v>1620</v>
      </c>
      <c r="D2" s="46" t="s">
        <v>78</v>
      </c>
      <c r="E2" s="46" t="s">
        <v>908</v>
      </c>
      <c r="F2" s="46" t="s">
        <v>757</v>
      </c>
      <c r="G2" s="46" t="s">
        <v>1621</v>
      </c>
      <c r="H2" s="46" t="s">
        <v>17</v>
      </c>
      <c r="I2" s="46">
        <v>300</v>
      </c>
      <c r="J2" s="46">
        <v>1</v>
      </c>
      <c r="K2" s="46">
        <v>300</v>
      </c>
      <c r="L2" s="46">
        <v>1</v>
      </c>
      <c r="M2" s="46" t="s">
        <v>3</v>
      </c>
      <c r="N2" s="46">
        <v>100</v>
      </c>
    </row>
    <row r="3" spans="1:14" s="10" customFormat="1" x14ac:dyDescent="0.25">
      <c r="A3" s="46" t="s">
        <v>0</v>
      </c>
      <c r="B3" s="46" t="s">
        <v>1041</v>
      </c>
      <c r="C3" s="46" t="s">
        <v>1042</v>
      </c>
      <c r="D3" s="46" t="s">
        <v>78</v>
      </c>
      <c r="E3" s="46" t="s">
        <v>908</v>
      </c>
      <c r="F3" s="46" t="s">
        <v>769</v>
      </c>
      <c r="G3" s="46" t="s">
        <v>1043</v>
      </c>
      <c r="H3" s="46" t="s">
        <v>17</v>
      </c>
      <c r="I3" s="46">
        <v>400</v>
      </c>
      <c r="J3" s="46">
        <v>2</v>
      </c>
      <c r="K3" s="46">
        <v>400</v>
      </c>
      <c r="L3" s="46">
        <v>2</v>
      </c>
      <c r="M3" s="46" t="s">
        <v>3</v>
      </c>
      <c r="N3" s="46">
        <v>100</v>
      </c>
    </row>
    <row r="4" spans="1:14" s="10" customFormat="1" x14ac:dyDescent="0.25">
      <c r="A4" s="46" t="s">
        <v>0</v>
      </c>
      <c r="B4" s="46" t="s">
        <v>1154</v>
      </c>
      <c r="C4" s="46" t="s">
        <v>1155</v>
      </c>
      <c r="D4" s="46" t="s">
        <v>78</v>
      </c>
      <c r="E4" s="46" t="s">
        <v>908</v>
      </c>
      <c r="F4" s="46" t="s">
        <v>758</v>
      </c>
      <c r="G4" s="46" t="s">
        <v>1156</v>
      </c>
      <c r="H4" s="46" t="s">
        <v>17</v>
      </c>
      <c r="I4" s="46">
        <v>500</v>
      </c>
      <c r="J4" s="46">
        <v>3</v>
      </c>
      <c r="K4" s="46">
        <v>500</v>
      </c>
      <c r="L4" s="46">
        <v>3</v>
      </c>
      <c r="M4" s="46" t="s">
        <v>3</v>
      </c>
      <c r="N4" s="46">
        <v>100</v>
      </c>
    </row>
    <row r="5" spans="1:14" s="10" customFormat="1" x14ac:dyDescent="0.25">
      <c r="A5" s="46" t="s">
        <v>0</v>
      </c>
      <c r="B5" s="46" t="s">
        <v>1154</v>
      </c>
      <c r="C5" s="46" t="s">
        <v>1155</v>
      </c>
      <c r="D5" s="46" t="s">
        <v>78</v>
      </c>
      <c r="E5" s="46" t="s">
        <v>908</v>
      </c>
      <c r="F5" s="46" t="s">
        <v>758</v>
      </c>
      <c r="G5" s="46" t="s">
        <v>1156</v>
      </c>
      <c r="H5" s="46" t="s">
        <v>6</v>
      </c>
      <c r="I5" s="46">
        <v>33548.39</v>
      </c>
      <c r="J5" s="46">
        <v>9</v>
      </c>
      <c r="K5" s="46">
        <v>33548.39</v>
      </c>
      <c r="L5" s="46">
        <v>9</v>
      </c>
      <c r="M5" s="46" t="s">
        <v>3</v>
      </c>
      <c r="N5" s="46">
        <v>100</v>
      </c>
    </row>
    <row r="6" spans="1:14" s="10" customFormat="1" x14ac:dyDescent="0.25">
      <c r="A6" s="46" t="s">
        <v>0</v>
      </c>
      <c r="B6" s="46" t="s">
        <v>1401</v>
      </c>
      <c r="C6" s="46" t="s">
        <v>1402</v>
      </c>
      <c r="D6" s="46" t="s">
        <v>78</v>
      </c>
      <c r="E6" s="46" t="s">
        <v>908</v>
      </c>
      <c r="F6" s="46" t="s">
        <v>766</v>
      </c>
      <c r="G6" s="46" t="s">
        <v>1403</v>
      </c>
      <c r="H6" s="46" t="s">
        <v>17</v>
      </c>
      <c r="I6" s="46">
        <v>200</v>
      </c>
      <c r="J6" s="46">
        <v>1</v>
      </c>
      <c r="K6" s="46">
        <v>200</v>
      </c>
      <c r="L6" s="46">
        <v>1</v>
      </c>
      <c r="M6" s="46" t="s">
        <v>3</v>
      </c>
      <c r="N6" s="46">
        <v>100</v>
      </c>
    </row>
    <row r="7" spans="1:14" s="10" customFormat="1" x14ac:dyDescent="0.25">
      <c r="A7" s="46" t="s">
        <v>0</v>
      </c>
      <c r="B7" s="46" t="s">
        <v>79</v>
      </c>
      <c r="C7" s="46" t="s">
        <v>80</v>
      </c>
      <c r="D7" s="46" t="s">
        <v>78</v>
      </c>
      <c r="E7" s="46" t="s">
        <v>908</v>
      </c>
      <c r="F7" s="46" t="s">
        <v>769</v>
      </c>
      <c r="G7" s="46" t="s">
        <v>1404</v>
      </c>
      <c r="H7" s="46" t="s">
        <v>6</v>
      </c>
      <c r="I7" s="46">
        <v>5649343.1899999995</v>
      </c>
      <c r="J7" s="46">
        <v>333</v>
      </c>
      <c r="K7" s="46">
        <v>2959681.3099999982</v>
      </c>
      <c r="L7" s="46">
        <v>362</v>
      </c>
      <c r="M7" s="46" t="s">
        <v>3</v>
      </c>
      <c r="N7" s="46">
        <v>100</v>
      </c>
    </row>
    <row r="8" spans="1:14" s="10" customFormat="1" x14ac:dyDescent="0.25">
      <c r="A8" s="46" t="s">
        <v>0</v>
      </c>
      <c r="B8" s="46" t="s">
        <v>79</v>
      </c>
      <c r="C8" s="46" t="s">
        <v>80</v>
      </c>
      <c r="D8" s="46" t="s">
        <v>78</v>
      </c>
      <c r="E8" s="46" t="s">
        <v>908</v>
      </c>
      <c r="F8" s="46" t="s">
        <v>769</v>
      </c>
      <c r="G8" s="46" t="s">
        <v>1404</v>
      </c>
      <c r="H8" s="46" t="s">
        <v>7</v>
      </c>
      <c r="I8" s="46">
        <v>3288806.0300000003</v>
      </c>
      <c r="J8" s="46">
        <v>41</v>
      </c>
      <c r="K8" s="46">
        <v>3075858.6999999997</v>
      </c>
      <c r="L8" s="46">
        <v>49</v>
      </c>
      <c r="M8" s="46" t="s">
        <v>3</v>
      </c>
      <c r="N8" s="46">
        <v>100</v>
      </c>
    </row>
    <row r="9" spans="1:14" s="10" customFormat="1" x14ac:dyDescent="0.25">
      <c r="A9" s="46" t="s">
        <v>0</v>
      </c>
      <c r="B9" s="46" t="s">
        <v>79</v>
      </c>
      <c r="C9" s="46" t="s">
        <v>80</v>
      </c>
      <c r="D9" s="46" t="s">
        <v>78</v>
      </c>
      <c r="E9" s="46" t="s">
        <v>908</v>
      </c>
      <c r="F9" s="46" t="s">
        <v>769</v>
      </c>
      <c r="G9" s="46" t="s">
        <v>1404</v>
      </c>
      <c r="H9" s="46" t="s">
        <v>2</v>
      </c>
      <c r="I9" s="46">
        <v>123400</v>
      </c>
      <c r="J9" s="46">
        <v>120</v>
      </c>
      <c r="K9" s="46">
        <v>114857.81</v>
      </c>
      <c r="L9" s="46">
        <v>81</v>
      </c>
      <c r="M9" s="46" t="s">
        <v>3</v>
      </c>
      <c r="N9" s="46">
        <v>100</v>
      </c>
    </row>
    <row r="10" spans="1:14" s="10" customFormat="1" x14ac:dyDescent="0.25">
      <c r="A10" s="46" t="s">
        <v>0</v>
      </c>
      <c r="B10" s="46" t="s">
        <v>81</v>
      </c>
      <c r="C10" s="46" t="s">
        <v>82</v>
      </c>
      <c r="D10" s="46" t="s">
        <v>78</v>
      </c>
      <c r="E10" s="46" t="s">
        <v>908</v>
      </c>
      <c r="F10" s="46" t="s">
        <v>769</v>
      </c>
      <c r="G10" s="46" t="s">
        <v>539</v>
      </c>
      <c r="H10" s="46" t="s">
        <v>17</v>
      </c>
      <c r="I10" s="46">
        <v>600</v>
      </c>
      <c r="J10" s="46">
        <v>6</v>
      </c>
      <c r="K10" s="46">
        <v>600</v>
      </c>
      <c r="L10" s="46">
        <v>6</v>
      </c>
      <c r="M10" s="46" t="s">
        <v>3</v>
      </c>
      <c r="N10" s="46">
        <v>100</v>
      </c>
    </row>
    <row r="11" spans="1:14" s="10" customFormat="1" x14ac:dyDescent="0.25">
      <c r="A11" s="46" t="s">
        <v>0</v>
      </c>
      <c r="B11" s="46" t="s">
        <v>81</v>
      </c>
      <c r="C11" s="46" t="s">
        <v>82</v>
      </c>
      <c r="D11" s="46" t="s">
        <v>78</v>
      </c>
      <c r="E11" s="46" t="s">
        <v>908</v>
      </c>
      <c r="F11" s="46" t="s">
        <v>769</v>
      </c>
      <c r="G11" s="46" t="s">
        <v>539</v>
      </c>
      <c r="H11" s="46" t="s">
        <v>6</v>
      </c>
      <c r="I11" s="46">
        <v>189344</v>
      </c>
      <c r="J11" s="46">
        <v>11</v>
      </c>
      <c r="K11" s="46">
        <v>162990.82</v>
      </c>
      <c r="L11" s="46">
        <v>24</v>
      </c>
      <c r="M11" s="46" t="s">
        <v>3</v>
      </c>
      <c r="N11" s="46">
        <v>100</v>
      </c>
    </row>
    <row r="12" spans="1:14" s="10" customFormat="1" x14ac:dyDescent="0.25">
      <c r="A12" s="46" t="s">
        <v>0</v>
      </c>
      <c r="B12" s="46" t="s">
        <v>1151</v>
      </c>
      <c r="C12" s="46" t="s">
        <v>1152</v>
      </c>
      <c r="D12" s="46" t="s">
        <v>78</v>
      </c>
      <c r="E12" s="46" t="s">
        <v>908</v>
      </c>
      <c r="F12" s="46" t="s">
        <v>769</v>
      </c>
      <c r="G12" s="46" t="s">
        <v>1153</v>
      </c>
      <c r="H12" s="46" t="s">
        <v>17</v>
      </c>
      <c r="I12" s="46">
        <v>400</v>
      </c>
      <c r="J12" s="46">
        <v>2</v>
      </c>
      <c r="K12" s="46">
        <v>0</v>
      </c>
      <c r="L12" s="46">
        <v>0</v>
      </c>
      <c r="M12" s="46" t="s">
        <v>3</v>
      </c>
      <c r="N12" s="46">
        <v>100</v>
      </c>
    </row>
    <row r="13" spans="1:14" s="10" customFormat="1" x14ac:dyDescent="0.25">
      <c r="A13" s="46" t="s">
        <v>0</v>
      </c>
      <c r="B13" s="46" t="s">
        <v>1151</v>
      </c>
      <c r="C13" s="46" t="s">
        <v>1152</v>
      </c>
      <c r="D13" s="46" t="s">
        <v>78</v>
      </c>
      <c r="E13" s="46" t="s">
        <v>908</v>
      </c>
      <c r="F13" s="46" t="s">
        <v>769</v>
      </c>
      <c r="G13" s="46" t="s">
        <v>1153</v>
      </c>
      <c r="H13" s="46" t="s">
        <v>6</v>
      </c>
      <c r="I13" s="46">
        <v>37395</v>
      </c>
      <c r="J13" s="46">
        <v>1</v>
      </c>
      <c r="K13" s="46">
        <v>0</v>
      </c>
      <c r="L13" s="46">
        <v>0</v>
      </c>
      <c r="M13" s="46" t="s">
        <v>3</v>
      </c>
      <c r="N13" s="46">
        <v>100</v>
      </c>
    </row>
    <row r="14" spans="1:14" s="10" customFormat="1" x14ac:dyDescent="0.25">
      <c r="A14" s="46" t="s">
        <v>0</v>
      </c>
      <c r="B14" s="46" t="s">
        <v>83</v>
      </c>
      <c r="C14" s="46" t="s">
        <v>84</v>
      </c>
      <c r="D14" s="46" t="s">
        <v>78</v>
      </c>
      <c r="E14" s="46" t="s">
        <v>908</v>
      </c>
      <c r="F14" s="46" t="s">
        <v>769</v>
      </c>
      <c r="G14" s="46" t="s">
        <v>541</v>
      </c>
      <c r="H14" s="46" t="s">
        <v>6</v>
      </c>
      <c r="I14" s="46">
        <v>220530.65000000002</v>
      </c>
      <c r="J14" s="46">
        <v>15</v>
      </c>
      <c r="K14" s="46">
        <v>159770.95000000004</v>
      </c>
      <c r="L14" s="46">
        <v>13</v>
      </c>
      <c r="M14" s="46" t="s">
        <v>3</v>
      </c>
      <c r="N14" s="46">
        <v>100</v>
      </c>
    </row>
    <row r="15" spans="1:14" s="10" customFormat="1" x14ac:dyDescent="0.25">
      <c r="A15" s="46" t="s">
        <v>0</v>
      </c>
      <c r="B15" s="46" t="s">
        <v>1405</v>
      </c>
      <c r="C15" s="46" t="s">
        <v>1406</v>
      </c>
      <c r="D15" s="46" t="s">
        <v>78</v>
      </c>
      <c r="E15" s="46" t="s">
        <v>908</v>
      </c>
      <c r="F15" s="46" t="s">
        <v>769</v>
      </c>
      <c r="G15" s="46" t="s">
        <v>1407</v>
      </c>
      <c r="H15" s="46" t="s">
        <v>17</v>
      </c>
      <c r="I15" s="46">
        <v>100</v>
      </c>
      <c r="J15" s="46">
        <v>1</v>
      </c>
      <c r="K15" s="46">
        <v>100</v>
      </c>
      <c r="L15" s="46">
        <v>1</v>
      </c>
      <c r="M15" s="46" t="s">
        <v>3</v>
      </c>
      <c r="N15" s="46">
        <v>100</v>
      </c>
    </row>
    <row r="16" spans="1:14" s="10" customFormat="1" x14ac:dyDescent="0.25">
      <c r="A16" s="46" t="s">
        <v>0</v>
      </c>
      <c r="B16" s="46" t="s">
        <v>1405</v>
      </c>
      <c r="C16" s="46" t="s">
        <v>1406</v>
      </c>
      <c r="D16" s="46" t="s">
        <v>78</v>
      </c>
      <c r="E16" s="46" t="s">
        <v>908</v>
      </c>
      <c r="F16" s="46" t="s">
        <v>769</v>
      </c>
      <c r="G16" s="46" t="s">
        <v>1407</v>
      </c>
      <c r="H16" s="46" t="s">
        <v>7</v>
      </c>
      <c r="I16" s="46">
        <v>2708445.6</v>
      </c>
      <c r="J16" s="46">
        <v>2</v>
      </c>
      <c r="K16" s="46">
        <v>1428840</v>
      </c>
      <c r="L16" s="46">
        <v>1</v>
      </c>
      <c r="M16" s="46" t="s">
        <v>3</v>
      </c>
      <c r="N16" s="46">
        <v>100</v>
      </c>
    </row>
    <row r="17" spans="1:14" s="10" customFormat="1" x14ac:dyDescent="0.25">
      <c r="A17" s="46" t="s">
        <v>0</v>
      </c>
      <c r="B17" s="46" t="s">
        <v>1622</v>
      </c>
      <c r="C17" s="46" t="s">
        <v>1623</v>
      </c>
      <c r="D17" s="46" t="s">
        <v>78</v>
      </c>
      <c r="E17" s="46" t="s">
        <v>908</v>
      </c>
      <c r="F17" s="46" t="s">
        <v>777</v>
      </c>
      <c r="G17" s="46" t="s">
        <v>1624</v>
      </c>
      <c r="H17" s="46" t="s">
        <v>2</v>
      </c>
      <c r="I17" s="46">
        <v>1000</v>
      </c>
      <c r="J17" s="46">
        <v>1</v>
      </c>
      <c r="K17" s="46">
        <v>0</v>
      </c>
      <c r="L17" s="46">
        <v>0</v>
      </c>
      <c r="M17" s="46" t="s">
        <v>3</v>
      </c>
      <c r="N17" s="46">
        <v>100</v>
      </c>
    </row>
    <row r="18" spans="1:14" s="10" customFormat="1" x14ac:dyDescent="0.25">
      <c r="A18" s="46" t="s">
        <v>0</v>
      </c>
      <c r="B18" s="46" t="s">
        <v>85</v>
      </c>
      <c r="C18" s="46" t="s">
        <v>86</v>
      </c>
      <c r="D18" s="46" t="s">
        <v>78</v>
      </c>
      <c r="E18" s="46" t="s">
        <v>908</v>
      </c>
      <c r="F18" s="46" t="s">
        <v>766</v>
      </c>
      <c r="G18" s="46" t="s">
        <v>542</v>
      </c>
      <c r="H18" s="46" t="s">
        <v>17</v>
      </c>
      <c r="I18" s="46">
        <v>100</v>
      </c>
      <c r="J18" s="46">
        <v>1</v>
      </c>
      <c r="K18" s="46">
        <v>100</v>
      </c>
      <c r="L18" s="46">
        <v>1</v>
      </c>
      <c r="M18" s="46" t="s">
        <v>3</v>
      </c>
      <c r="N18" s="46">
        <v>100</v>
      </c>
    </row>
    <row r="19" spans="1:14" s="10" customFormat="1" x14ac:dyDescent="0.25">
      <c r="A19" s="46" t="s">
        <v>0</v>
      </c>
      <c r="B19" s="46" t="s">
        <v>85</v>
      </c>
      <c r="C19" s="46" t="s">
        <v>86</v>
      </c>
      <c r="D19" s="46" t="s">
        <v>78</v>
      </c>
      <c r="E19" s="46" t="s">
        <v>908</v>
      </c>
      <c r="F19" s="46" t="s">
        <v>766</v>
      </c>
      <c r="G19" s="46" t="s">
        <v>542</v>
      </c>
      <c r="H19" s="46" t="s">
        <v>6</v>
      </c>
      <c r="I19" s="46">
        <v>100852</v>
      </c>
      <c r="J19" s="46">
        <v>5</v>
      </c>
      <c r="K19" s="46">
        <v>38472.679999999993</v>
      </c>
      <c r="L19" s="46">
        <v>26</v>
      </c>
      <c r="M19" s="46" t="s">
        <v>3</v>
      </c>
      <c r="N19" s="46">
        <v>100</v>
      </c>
    </row>
    <row r="20" spans="1:14" s="10" customFormat="1" x14ac:dyDescent="0.25">
      <c r="A20" s="46" t="s">
        <v>0</v>
      </c>
      <c r="B20" s="46" t="s">
        <v>512</v>
      </c>
      <c r="C20" s="46" t="s">
        <v>513</v>
      </c>
      <c r="D20" s="46" t="s">
        <v>78</v>
      </c>
      <c r="E20" s="46" t="s">
        <v>908</v>
      </c>
      <c r="F20" s="46" t="s">
        <v>780</v>
      </c>
      <c r="G20" s="46" t="s">
        <v>540</v>
      </c>
      <c r="H20" s="46" t="s">
        <v>17</v>
      </c>
      <c r="I20" s="46">
        <v>200</v>
      </c>
      <c r="J20" s="46">
        <v>1</v>
      </c>
      <c r="K20" s="46">
        <v>200</v>
      </c>
      <c r="L20" s="46">
        <v>1</v>
      </c>
      <c r="M20" s="46" t="s">
        <v>3</v>
      </c>
      <c r="N20" s="46">
        <v>100</v>
      </c>
    </row>
    <row r="21" spans="1:14" s="10" customFormat="1" x14ac:dyDescent="0.25">
      <c r="A21" s="46" t="s">
        <v>0</v>
      </c>
      <c r="B21" s="46" t="s">
        <v>512</v>
      </c>
      <c r="C21" s="46" t="s">
        <v>513</v>
      </c>
      <c r="D21" s="46" t="s">
        <v>78</v>
      </c>
      <c r="E21" s="46" t="s">
        <v>908</v>
      </c>
      <c r="F21" s="46" t="s">
        <v>780</v>
      </c>
      <c r="G21" s="46" t="s">
        <v>540</v>
      </c>
      <c r="H21" s="46" t="s">
        <v>6</v>
      </c>
      <c r="I21" s="46">
        <v>178218.90000000002</v>
      </c>
      <c r="J21" s="46">
        <v>21</v>
      </c>
      <c r="K21" s="46">
        <v>115938.90000000002</v>
      </c>
      <c r="L21" s="46">
        <v>9</v>
      </c>
      <c r="M21" s="46" t="s">
        <v>3</v>
      </c>
      <c r="N21" s="46">
        <v>100</v>
      </c>
    </row>
    <row r="22" spans="1:14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</row>
    <row r="23" spans="1:14" x14ac:dyDescent="0.25">
      <c r="A23" s="7" t="s">
        <v>124</v>
      </c>
      <c r="B23" s="7"/>
      <c r="C23" s="7"/>
      <c r="D23" s="7"/>
      <c r="E23" s="7"/>
      <c r="F23" s="7"/>
      <c r="G23" s="7"/>
      <c r="H23" s="7"/>
      <c r="I23" s="13">
        <f>SUM(I2:I21)</f>
        <v>12533683.76</v>
      </c>
      <c r="J23" s="13">
        <f t="shared" ref="J23:L23" si="0">SUM(J2:J21)</f>
        <v>577</v>
      </c>
      <c r="K23" s="13">
        <f t="shared" si="0"/>
        <v>8092359.5599999987</v>
      </c>
      <c r="L23" s="13">
        <f t="shared" si="0"/>
        <v>590</v>
      </c>
      <c r="M23" s="7"/>
      <c r="N23" s="36"/>
    </row>
    <row r="24" spans="1:14" x14ac:dyDescent="0.25">
      <c r="A24" s="14" t="s">
        <v>1596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38">
        <v>0.9778</v>
      </c>
    </row>
    <row r="25" spans="1:14" x14ac:dyDescent="0.25">
      <c r="A25" s="20" t="s">
        <v>1615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39">
        <v>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="70" zoomScaleNormal="70" workbookViewId="0">
      <selection activeCell="L41" sqref="L41"/>
    </sheetView>
  </sheetViews>
  <sheetFormatPr defaultRowHeight="15" x14ac:dyDescent="0.25"/>
  <cols>
    <col min="1" max="1" width="34.5703125" customWidth="1"/>
    <col min="2" max="2" width="7.85546875" customWidth="1"/>
    <col min="3" max="3" width="16.42578125" customWidth="1"/>
    <col min="4" max="4" width="20.140625" customWidth="1"/>
    <col min="5" max="6" width="0" hidden="1" customWidth="1"/>
    <col min="7" max="7" width="121.85546875" customWidth="1"/>
    <col min="9" max="9" width="13.5703125" customWidth="1"/>
    <col min="11" max="11" width="17.28515625" customWidth="1"/>
    <col min="13" max="13" width="0" hidden="1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87</v>
      </c>
      <c r="C2" s="46" t="s">
        <v>88</v>
      </c>
      <c r="D2" s="46" t="s">
        <v>89</v>
      </c>
      <c r="E2" s="46" t="s">
        <v>908</v>
      </c>
      <c r="F2" s="46" t="s">
        <v>758</v>
      </c>
      <c r="G2" s="46" t="s">
        <v>531</v>
      </c>
      <c r="H2" s="46" t="s">
        <v>6</v>
      </c>
      <c r="I2" s="46">
        <v>9892141.7799999975</v>
      </c>
      <c r="J2" s="46">
        <v>734</v>
      </c>
      <c r="K2" s="46">
        <v>9695232.7400000058</v>
      </c>
      <c r="L2" s="46">
        <v>603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87</v>
      </c>
      <c r="C3" s="46" t="s">
        <v>88</v>
      </c>
      <c r="D3" s="46" t="s">
        <v>89</v>
      </c>
      <c r="E3" s="46" t="s">
        <v>908</v>
      </c>
      <c r="F3" s="46" t="s">
        <v>758</v>
      </c>
      <c r="G3" s="46" t="s">
        <v>531</v>
      </c>
      <c r="H3" s="46" t="s">
        <v>7</v>
      </c>
      <c r="I3" s="46">
        <v>4645855.46</v>
      </c>
      <c r="J3" s="46">
        <v>10</v>
      </c>
      <c r="K3" s="46">
        <v>4645855.46</v>
      </c>
      <c r="L3" s="46">
        <v>10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87</v>
      </c>
      <c r="C4" s="46" t="s">
        <v>88</v>
      </c>
      <c r="D4" s="46" t="s">
        <v>89</v>
      </c>
      <c r="E4" s="46" t="s">
        <v>908</v>
      </c>
      <c r="F4" s="46" t="s">
        <v>758</v>
      </c>
      <c r="G4" s="46" t="s">
        <v>531</v>
      </c>
      <c r="H4" s="46" t="s">
        <v>2</v>
      </c>
      <c r="I4" s="46">
        <v>79388.94</v>
      </c>
      <c r="J4" s="46">
        <v>98</v>
      </c>
      <c r="K4" s="46">
        <v>49388.94</v>
      </c>
      <c r="L4" s="46">
        <v>67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96</v>
      </c>
      <c r="C5" s="46" t="s">
        <v>97</v>
      </c>
      <c r="D5" s="46" t="s">
        <v>89</v>
      </c>
      <c r="E5" s="46" t="s">
        <v>908</v>
      </c>
      <c r="F5" s="46" t="s">
        <v>766</v>
      </c>
      <c r="G5" s="46" t="s">
        <v>534</v>
      </c>
      <c r="H5" s="46" t="s">
        <v>17</v>
      </c>
      <c r="I5" s="46">
        <v>800</v>
      </c>
      <c r="J5" s="46">
        <v>4</v>
      </c>
      <c r="K5" s="46">
        <v>600</v>
      </c>
      <c r="L5" s="46">
        <v>3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96</v>
      </c>
      <c r="C6" s="46" t="s">
        <v>97</v>
      </c>
      <c r="D6" s="46" t="s">
        <v>89</v>
      </c>
      <c r="E6" s="46" t="s">
        <v>908</v>
      </c>
      <c r="F6" s="46" t="s">
        <v>766</v>
      </c>
      <c r="G6" s="46" t="s">
        <v>534</v>
      </c>
      <c r="H6" s="46" t="s">
        <v>6</v>
      </c>
      <c r="I6" s="46">
        <v>45499.81</v>
      </c>
      <c r="J6" s="46">
        <v>12</v>
      </c>
      <c r="K6" s="46">
        <v>243518.36</v>
      </c>
      <c r="L6" s="46">
        <v>18</v>
      </c>
      <c r="M6" s="46" t="s">
        <v>3</v>
      </c>
      <c r="N6" s="46">
        <v>18.68</v>
      </c>
    </row>
    <row r="7" spans="1:14" x14ac:dyDescent="0.25">
      <c r="A7" s="46" t="s">
        <v>0</v>
      </c>
      <c r="B7" s="46" t="s">
        <v>916</v>
      </c>
      <c r="C7" s="46" t="s">
        <v>917</v>
      </c>
      <c r="D7" s="46" t="s">
        <v>89</v>
      </c>
      <c r="E7" s="46" t="s">
        <v>908</v>
      </c>
      <c r="F7" s="46" t="s">
        <v>771</v>
      </c>
      <c r="G7" s="46" t="s">
        <v>918</v>
      </c>
      <c r="H7" s="46" t="s">
        <v>17</v>
      </c>
      <c r="I7" s="46">
        <v>870</v>
      </c>
      <c r="J7" s="46">
        <v>7</v>
      </c>
      <c r="K7" s="46">
        <v>870</v>
      </c>
      <c r="L7" s="46">
        <v>7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916</v>
      </c>
      <c r="C8" s="46" t="s">
        <v>917</v>
      </c>
      <c r="D8" s="46" t="s">
        <v>89</v>
      </c>
      <c r="E8" s="46" t="s">
        <v>908</v>
      </c>
      <c r="F8" s="46" t="s">
        <v>771</v>
      </c>
      <c r="G8" s="46" t="s">
        <v>918</v>
      </c>
      <c r="H8" s="46" t="s">
        <v>6</v>
      </c>
      <c r="I8" s="46">
        <v>121576.26</v>
      </c>
      <c r="J8" s="46">
        <v>1</v>
      </c>
      <c r="K8" s="46">
        <v>121576.26</v>
      </c>
      <c r="L8" s="46">
        <v>1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98</v>
      </c>
      <c r="C9" s="46" t="s">
        <v>99</v>
      </c>
      <c r="D9" s="46" t="s">
        <v>89</v>
      </c>
      <c r="E9" s="46" t="s">
        <v>908</v>
      </c>
      <c r="F9" s="46" t="s">
        <v>766</v>
      </c>
      <c r="G9" s="46" t="s">
        <v>535</v>
      </c>
      <c r="H9" s="46" t="s">
        <v>17</v>
      </c>
      <c r="I9" s="46">
        <v>600</v>
      </c>
      <c r="J9" s="46">
        <v>3</v>
      </c>
      <c r="K9" s="46">
        <v>600</v>
      </c>
      <c r="L9" s="46">
        <v>3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98</v>
      </c>
      <c r="C10" s="46" t="s">
        <v>99</v>
      </c>
      <c r="D10" s="46" t="s">
        <v>89</v>
      </c>
      <c r="E10" s="46" t="s">
        <v>908</v>
      </c>
      <c r="F10" s="46" t="s">
        <v>766</v>
      </c>
      <c r="G10" s="46" t="s">
        <v>535</v>
      </c>
      <c r="H10" s="46" t="s">
        <v>6</v>
      </c>
      <c r="I10" s="46">
        <v>219957.08000000002</v>
      </c>
      <c r="J10" s="46">
        <v>8</v>
      </c>
      <c r="K10" s="46">
        <v>219957.08</v>
      </c>
      <c r="L10" s="46">
        <v>26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90</v>
      </c>
      <c r="C11" s="46" t="s">
        <v>91</v>
      </c>
      <c r="D11" s="46" t="s">
        <v>89</v>
      </c>
      <c r="E11" s="46" t="s">
        <v>908</v>
      </c>
      <c r="F11" s="46" t="s">
        <v>771</v>
      </c>
      <c r="G11" s="46" t="s">
        <v>532</v>
      </c>
      <c r="H11" s="46" t="s">
        <v>6</v>
      </c>
      <c r="I11" s="46">
        <v>961540.34</v>
      </c>
      <c r="J11" s="46">
        <v>42</v>
      </c>
      <c r="K11" s="46">
        <v>951376.96</v>
      </c>
      <c r="L11" s="46">
        <v>38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90</v>
      </c>
      <c r="C12" s="46" t="s">
        <v>91</v>
      </c>
      <c r="D12" s="46" t="s">
        <v>89</v>
      </c>
      <c r="E12" s="46" t="s">
        <v>908</v>
      </c>
      <c r="F12" s="46" t="s">
        <v>771</v>
      </c>
      <c r="G12" s="46" t="s">
        <v>532</v>
      </c>
      <c r="H12" s="46" t="s">
        <v>12</v>
      </c>
      <c r="I12" s="46">
        <v>21692.18</v>
      </c>
      <c r="J12" s="46">
        <v>2</v>
      </c>
      <c r="K12" s="46">
        <v>21692.18</v>
      </c>
      <c r="L12" s="46">
        <v>2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90</v>
      </c>
      <c r="C13" s="46" t="s">
        <v>91</v>
      </c>
      <c r="D13" s="46" t="s">
        <v>89</v>
      </c>
      <c r="E13" s="46" t="s">
        <v>908</v>
      </c>
      <c r="F13" s="46" t="s">
        <v>771</v>
      </c>
      <c r="G13" s="46" t="s">
        <v>532</v>
      </c>
      <c r="H13" s="46" t="s">
        <v>7</v>
      </c>
      <c r="I13" s="46">
        <v>7357845.7999999998</v>
      </c>
      <c r="J13" s="46">
        <v>2</v>
      </c>
      <c r="K13" s="46">
        <v>7357845.8399999999</v>
      </c>
      <c r="L13" s="46">
        <v>2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1163</v>
      </c>
      <c r="C14" s="46" t="s">
        <v>1164</v>
      </c>
      <c r="D14" s="46" t="s">
        <v>89</v>
      </c>
      <c r="E14" s="46" t="s">
        <v>908</v>
      </c>
      <c r="F14" s="46" t="s">
        <v>777</v>
      </c>
      <c r="G14" s="46" t="s">
        <v>1165</v>
      </c>
      <c r="H14" s="46" t="s">
        <v>17</v>
      </c>
      <c r="I14" s="46">
        <v>600</v>
      </c>
      <c r="J14" s="46">
        <v>3</v>
      </c>
      <c r="K14" s="46">
        <v>600</v>
      </c>
      <c r="L14" s="46">
        <v>3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1163</v>
      </c>
      <c r="C15" s="46" t="s">
        <v>1164</v>
      </c>
      <c r="D15" s="46" t="s">
        <v>89</v>
      </c>
      <c r="E15" s="46" t="s">
        <v>908</v>
      </c>
      <c r="F15" s="46" t="s">
        <v>777</v>
      </c>
      <c r="G15" s="46" t="s">
        <v>1165</v>
      </c>
      <c r="H15" s="46" t="s">
        <v>6</v>
      </c>
      <c r="I15" s="46">
        <v>920507.29</v>
      </c>
      <c r="J15" s="46">
        <v>13</v>
      </c>
      <c r="K15" s="46">
        <v>343663.35999999999</v>
      </c>
      <c r="L15" s="46">
        <v>15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1571</v>
      </c>
      <c r="C16" s="46" t="s">
        <v>1572</v>
      </c>
      <c r="D16" s="46" t="s">
        <v>89</v>
      </c>
      <c r="E16" s="46" t="s">
        <v>908</v>
      </c>
      <c r="F16" s="46" t="s">
        <v>777</v>
      </c>
      <c r="G16" s="46" t="s">
        <v>1573</v>
      </c>
      <c r="H16" s="46" t="s">
        <v>17</v>
      </c>
      <c r="I16" s="46">
        <v>200</v>
      </c>
      <c r="J16" s="46">
        <v>1</v>
      </c>
      <c r="K16" s="46">
        <v>0</v>
      </c>
      <c r="L16" s="46">
        <v>0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1571</v>
      </c>
      <c r="C17" s="46" t="s">
        <v>1572</v>
      </c>
      <c r="D17" s="46" t="s">
        <v>89</v>
      </c>
      <c r="E17" s="46" t="s">
        <v>908</v>
      </c>
      <c r="F17" s="46" t="s">
        <v>777</v>
      </c>
      <c r="G17" s="46" t="s">
        <v>1573</v>
      </c>
      <c r="H17" s="46" t="s">
        <v>6</v>
      </c>
      <c r="I17" s="46">
        <v>1575981.6499999997</v>
      </c>
      <c r="J17" s="46">
        <v>14</v>
      </c>
      <c r="K17" s="46">
        <v>1986822.0700000003</v>
      </c>
      <c r="L17" s="46">
        <v>17</v>
      </c>
      <c r="M17" s="46" t="s">
        <v>3</v>
      </c>
      <c r="N17" s="46">
        <v>79.319999999999993</v>
      </c>
    </row>
    <row r="18" spans="1:14" x14ac:dyDescent="0.25">
      <c r="A18" s="46" t="s">
        <v>0</v>
      </c>
      <c r="B18" s="46" t="s">
        <v>1160</v>
      </c>
      <c r="C18" s="46" t="s">
        <v>1161</v>
      </c>
      <c r="D18" s="46" t="s">
        <v>89</v>
      </c>
      <c r="E18" s="46" t="s">
        <v>908</v>
      </c>
      <c r="F18" s="46" t="s">
        <v>777</v>
      </c>
      <c r="G18" s="46" t="s">
        <v>1162</v>
      </c>
      <c r="H18" s="46" t="s">
        <v>17</v>
      </c>
      <c r="I18" s="46">
        <v>2400</v>
      </c>
      <c r="J18" s="46">
        <v>11</v>
      </c>
      <c r="K18" s="46">
        <v>2400</v>
      </c>
      <c r="L18" s="46">
        <v>11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1160</v>
      </c>
      <c r="C19" s="46" t="s">
        <v>1161</v>
      </c>
      <c r="D19" s="46" t="s">
        <v>89</v>
      </c>
      <c r="E19" s="46" t="s">
        <v>908</v>
      </c>
      <c r="F19" s="46" t="s">
        <v>777</v>
      </c>
      <c r="G19" s="46" t="s">
        <v>1162</v>
      </c>
      <c r="H19" s="46" t="s">
        <v>6</v>
      </c>
      <c r="I19" s="46">
        <v>311352.46999999997</v>
      </c>
      <c r="J19" s="46">
        <v>7</v>
      </c>
      <c r="K19" s="46">
        <v>349671.13</v>
      </c>
      <c r="L19" s="46">
        <v>12</v>
      </c>
      <c r="M19" s="46" t="s">
        <v>3</v>
      </c>
      <c r="N19" s="46">
        <v>89.04</v>
      </c>
    </row>
    <row r="20" spans="1:14" x14ac:dyDescent="0.25">
      <c r="A20" s="46" t="s">
        <v>0</v>
      </c>
      <c r="B20" s="46" t="s">
        <v>919</v>
      </c>
      <c r="C20" s="46" t="s">
        <v>920</v>
      </c>
      <c r="D20" s="46" t="s">
        <v>89</v>
      </c>
      <c r="E20" s="46" t="s">
        <v>908</v>
      </c>
      <c r="F20" s="46" t="s">
        <v>771</v>
      </c>
      <c r="G20" s="46" t="s">
        <v>921</v>
      </c>
      <c r="H20" s="46" t="s">
        <v>17</v>
      </c>
      <c r="I20" s="46">
        <v>400</v>
      </c>
      <c r="J20" s="46">
        <v>2</v>
      </c>
      <c r="K20" s="46">
        <v>400</v>
      </c>
      <c r="L20" s="46">
        <v>2</v>
      </c>
      <c r="M20" s="46" t="s">
        <v>3</v>
      </c>
      <c r="N20" s="46">
        <v>100</v>
      </c>
    </row>
    <row r="21" spans="1:14" x14ac:dyDescent="0.25">
      <c r="A21" s="46" t="s">
        <v>0</v>
      </c>
      <c r="B21" s="46" t="s">
        <v>919</v>
      </c>
      <c r="C21" s="46" t="s">
        <v>920</v>
      </c>
      <c r="D21" s="46" t="s">
        <v>89</v>
      </c>
      <c r="E21" s="46" t="s">
        <v>908</v>
      </c>
      <c r="F21" s="46" t="s">
        <v>771</v>
      </c>
      <c r="G21" s="46" t="s">
        <v>921</v>
      </c>
      <c r="H21" s="46" t="s">
        <v>6</v>
      </c>
      <c r="I21" s="46">
        <v>622721.85</v>
      </c>
      <c r="J21" s="46">
        <v>8</v>
      </c>
      <c r="K21" s="46">
        <v>584875.85</v>
      </c>
      <c r="L21" s="46">
        <v>9</v>
      </c>
      <c r="M21" s="46" t="s">
        <v>3</v>
      </c>
      <c r="N21" s="46">
        <v>100</v>
      </c>
    </row>
    <row r="22" spans="1:14" x14ac:dyDescent="0.25">
      <c r="A22" s="46" t="s">
        <v>0</v>
      </c>
      <c r="B22" s="46" t="s">
        <v>919</v>
      </c>
      <c r="C22" s="46" t="s">
        <v>920</v>
      </c>
      <c r="D22" s="46" t="s">
        <v>89</v>
      </c>
      <c r="E22" s="46" t="s">
        <v>908</v>
      </c>
      <c r="F22" s="46" t="s">
        <v>771</v>
      </c>
      <c r="G22" s="46" t="s">
        <v>921</v>
      </c>
      <c r="H22" s="46" t="s">
        <v>7</v>
      </c>
      <c r="I22" s="46">
        <v>3567800</v>
      </c>
      <c r="J22" s="46">
        <v>16</v>
      </c>
      <c r="K22" s="46">
        <v>3567800</v>
      </c>
      <c r="L22" s="46">
        <v>15</v>
      </c>
      <c r="M22" s="46" t="s">
        <v>3</v>
      </c>
      <c r="N22" s="46">
        <v>100</v>
      </c>
    </row>
    <row r="23" spans="1:14" x14ac:dyDescent="0.25">
      <c r="A23" s="46" t="s">
        <v>0</v>
      </c>
      <c r="B23" s="46" t="s">
        <v>94</v>
      </c>
      <c r="C23" s="46" t="s">
        <v>95</v>
      </c>
      <c r="D23" s="46" t="s">
        <v>89</v>
      </c>
      <c r="E23" s="46" t="s">
        <v>908</v>
      </c>
      <c r="F23" s="46" t="s">
        <v>766</v>
      </c>
      <c r="G23" s="46" t="s">
        <v>533</v>
      </c>
      <c r="H23" s="46" t="s">
        <v>17</v>
      </c>
      <c r="I23" s="46">
        <v>3000</v>
      </c>
      <c r="J23" s="46">
        <v>18</v>
      </c>
      <c r="K23" s="46">
        <v>2800</v>
      </c>
      <c r="L23" s="46">
        <v>17</v>
      </c>
      <c r="M23" s="46" t="s">
        <v>3</v>
      </c>
      <c r="N23" s="46">
        <v>100</v>
      </c>
    </row>
    <row r="24" spans="1:14" x14ac:dyDescent="0.25">
      <c r="A24" s="46" t="s">
        <v>0</v>
      </c>
      <c r="B24" s="46" t="s">
        <v>94</v>
      </c>
      <c r="C24" s="46" t="s">
        <v>95</v>
      </c>
      <c r="D24" s="46" t="s">
        <v>89</v>
      </c>
      <c r="E24" s="46" t="s">
        <v>908</v>
      </c>
      <c r="F24" s="46" t="s">
        <v>766</v>
      </c>
      <c r="G24" s="46" t="s">
        <v>533</v>
      </c>
      <c r="H24" s="46" t="s">
        <v>6</v>
      </c>
      <c r="I24" s="46">
        <v>380285.78</v>
      </c>
      <c r="J24" s="46">
        <v>29</v>
      </c>
      <c r="K24" s="46">
        <v>777227.15</v>
      </c>
      <c r="L24" s="46">
        <v>39</v>
      </c>
      <c r="M24" s="46" t="s">
        <v>3</v>
      </c>
      <c r="N24" s="46">
        <v>48.93</v>
      </c>
    </row>
    <row r="25" spans="1:14" x14ac:dyDescent="0.25">
      <c r="A25" s="46" t="s">
        <v>0</v>
      </c>
      <c r="B25" s="46" t="s">
        <v>100</v>
      </c>
      <c r="C25" s="46" t="s">
        <v>101</v>
      </c>
      <c r="D25" s="46" t="s">
        <v>89</v>
      </c>
      <c r="E25" s="46" t="s">
        <v>908</v>
      </c>
      <c r="F25" s="46" t="s">
        <v>766</v>
      </c>
      <c r="G25" s="46" t="s">
        <v>536</v>
      </c>
      <c r="H25" s="46" t="s">
        <v>17</v>
      </c>
      <c r="I25" s="46">
        <v>800</v>
      </c>
      <c r="J25" s="46">
        <v>5</v>
      </c>
      <c r="K25" s="46">
        <v>800</v>
      </c>
      <c r="L25" s="46">
        <v>5</v>
      </c>
      <c r="M25" s="46" t="s">
        <v>3</v>
      </c>
      <c r="N25" s="46">
        <v>100</v>
      </c>
    </row>
    <row r="26" spans="1:14" x14ac:dyDescent="0.25">
      <c r="A26" s="46" t="s">
        <v>0</v>
      </c>
      <c r="B26" s="46" t="s">
        <v>100</v>
      </c>
      <c r="C26" s="46" t="s">
        <v>101</v>
      </c>
      <c r="D26" s="46" t="s">
        <v>89</v>
      </c>
      <c r="E26" s="46" t="s">
        <v>908</v>
      </c>
      <c r="F26" s="46" t="s">
        <v>766</v>
      </c>
      <c r="G26" s="46" t="s">
        <v>536</v>
      </c>
      <c r="H26" s="46" t="s">
        <v>6</v>
      </c>
      <c r="I26" s="46">
        <v>1381372.63</v>
      </c>
      <c r="J26" s="46">
        <v>27</v>
      </c>
      <c r="K26" s="46">
        <v>1194449.5799999998</v>
      </c>
      <c r="L26" s="46">
        <v>25</v>
      </c>
      <c r="M26" s="46" t="s">
        <v>3</v>
      </c>
      <c r="N26" s="46">
        <v>100</v>
      </c>
    </row>
    <row r="27" spans="1:14" x14ac:dyDescent="0.25">
      <c r="A27" s="46" t="s">
        <v>0</v>
      </c>
      <c r="B27" s="46" t="s">
        <v>1157</v>
      </c>
      <c r="C27" s="46" t="s">
        <v>1158</v>
      </c>
      <c r="D27" s="46" t="s">
        <v>89</v>
      </c>
      <c r="E27" s="46" t="s">
        <v>908</v>
      </c>
      <c r="F27" s="46" t="s">
        <v>766</v>
      </c>
      <c r="G27" s="46" t="s">
        <v>1159</v>
      </c>
      <c r="H27" s="46" t="s">
        <v>17</v>
      </c>
      <c r="I27" s="46">
        <v>420</v>
      </c>
      <c r="J27" s="46">
        <v>4</v>
      </c>
      <c r="K27" s="46">
        <v>200</v>
      </c>
      <c r="L27" s="46">
        <v>1</v>
      </c>
      <c r="M27" s="46" t="s">
        <v>3</v>
      </c>
      <c r="N27" s="46">
        <v>100</v>
      </c>
    </row>
    <row r="28" spans="1:14" x14ac:dyDescent="0.25">
      <c r="A28" s="46" t="s">
        <v>0</v>
      </c>
      <c r="B28" s="46" t="s">
        <v>1157</v>
      </c>
      <c r="C28" s="46" t="s">
        <v>1158</v>
      </c>
      <c r="D28" s="46" t="s">
        <v>89</v>
      </c>
      <c r="E28" s="46" t="s">
        <v>908</v>
      </c>
      <c r="F28" s="46" t="s">
        <v>766</v>
      </c>
      <c r="G28" s="46" t="s">
        <v>1159</v>
      </c>
      <c r="H28" s="46" t="s">
        <v>6</v>
      </c>
      <c r="I28" s="46">
        <v>40813.519999999997</v>
      </c>
      <c r="J28" s="46">
        <v>8</v>
      </c>
      <c r="K28" s="46">
        <v>256835.19</v>
      </c>
      <c r="L28" s="46">
        <v>12</v>
      </c>
      <c r="M28" s="46" t="s">
        <v>3</v>
      </c>
      <c r="N28" s="46">
        <v>15.89</v>
      </c>
    </row>
    <row r="29" spans="1:14" x14ac:dyDescent="0.25">
      <c r="A29" s="46" t="s">
        <v>0</v>
      </c>
      <c r="B29" s="46" t="s">
        <v>92</v>
      </c>
      <c r="C29" s="46" t="s">
        <v>93</v>
      </c>
      <c r="D29" s="46" t="s">
        <v>89</v>
      </c>
      <c r="E29" s="46" t="s">
        <v>908</v>
      </c>
      <c r="F29" s="46" t="s">
        <v>766</v>
      </c>
      <c r="G29" s="46" t="s">
        <v>1063</v>
      </c>
      <c r="H29" s="46" t="s">
        <v>17</v>
      </c>
      <c r="I29" s="46">
        <v>100</v>
      </c>
      <c r="J29" s="46">
        <v>1</v>
      </c>
      <c r="K29" s="46">
        <v>100</v>
      </c>
      <c r="L29" s="46">
        <v>1</v>
      </c>
      <c r="M29" s="46" t="s">
        <v>3</v>
      </c>
      <c r="N29" s="46">
        <v>100</v>
      </c>
    </row>
    <row r="30" spans="1:14" x14ac:dyDescent="0.25">
      <c r="A30" s="46" t="s">
        <v>0</v>
      </c>
      <c r="B30" s="46" t="s">
        <v>92</v>
      </c>
      <c r="C30" s="46" t="s">
        <v>93</v>
      </c>
      <c r="D30" s="46" t="s">
        <v>89</v>
      </c>
      <c r="E30" s="46" t="s">
        <v>908</v>
      </c>
      <c r="F30" s="46" t="s">
        <v>766</v>
      </c>
      <c r="G30" s="46" t="s">
        <v>1063</v>
      </c>
      <c r="H30" s="46" t="s">
        <v>6</v>
      </c>
      <c r="I30" s="46">
        <v>559042.30000000005</v>
      </c>
      <c r="J30" s="46">
        <v>43</v>
      </c>
      <c r="K30" s="46">
        <v>558003.97</v>
      </c>
      <c r="L30" s="46">
        <v>51</v>
      </c>
      <c r="M30" s="46" t="s">
        <v>3</v>
      </c>
      <c r="N30" s="46">
        <v>100</v>
      </c>
    </row>
    <row r="31" spans="1:14" x14ac:dyDescent="0.25">
      <c r="A31" s="46" t="s">
        <v>0</v>
      </c>
      <c r="B31" s="46" t="s">
        <v>92</v>
      </c>
      <c r="C31" s="46" t="s">
        <v>93</v>
      </c>
      <c r="D31" s="46" t="s">
        <v>89</v>
      </c>
      <c r="E31" s="46" t="s">
        <v>908</v>
      </c>
      <c r="F31" s="46" t="s">
        <v>766</v>
      </c>
      <c r="G31" s="46" t="s">
        <v>1063</v>
      </c>
      <c r="H31" s="46" t="s">
        <v>7</v>
      </c>
      <c r="I31" s="46">
        <v>4095000</v>
      </c>
      <c r="J31" s="46">
        <v>1</v>
      </c>
      <c r="K31" s="46">
        <v>4095000</v>
      </c>
      <c r="L31" s="46">
        <v>1</v>
      </c>
      <c r="M31" s="46" t="s">
        <v>3</v>
      </c>
      <c r="N31" s="46">
        <v>100</v>
      </c>
    </row>
    <row r="32" spans="1:14" x14ac:dyDescent="0.25">
      <c r="A32" s="46" t="s">
        <v>0</v>
      </c>
      <c r="B32" s="46" t="s">
        <v>922</v>
      </c>
      <c r="C32" s="46" t="s">
        <v>923</v>
      </c>
      <c r="D32" s="46" t="s">
        <v>89</v>
      </c>
      <c r="E32" s="46" t="s">
        <v>908</v>
      </c>
      <c r="F32" s="46" t="s">
        <v>766</v>
      </c>
      <c r="G32" s="46" t="s">
        <v>924</v>
      </c>
      <c r="H32" s="46" t="s">
        <v>17</v>
      </c>
      <c r="I32" s="46">
        <v>290</v>
      </c>
      <c r="J32" s="46">
        <v>3</v>
      </c>
      <c r="K32" s="46">
        <v>290</v>
      </c>
      <c r="L32" s="46">
        <v>3</v>
      </c>
      <c r="M32" s="46" t="s">
        <v>3</v>
      </c>
      <c r="N32" s="46">
        <v>100</v>
      </c>
    </row>
    <row r="33" spans="1:14" x14ac:dyDescent="0.25">
      <c r="A33" s="46" t="s">
        <v>0</v>
      </c>
      <c r="B33" s="46" t="s">
        <v>922</v>
      </c>
      <c r="C33" s="46" t="s">
        <v>923</v>
      </c>
      <c r="D33" s="46" t="s">
        <v>89</v>
      </c>
      <c r="E33" s="46" t="s">
        <v>908</v>
      </c>
      <c r="F33" s="46" t="s">
        <v>766</v>
      </c>
      <c r="G33" s="46" t="s">
        <v>924</v>
      </c>
      <c r="H33" s="46" t="s">
        <v>6</v>
      </c>
      <c r="I33" s="46">
        <v>241932</v>
      </c>
      <c r="J33" s="46">
        <v>4</v>
      </c>
      <c r="K33" s="46">
        <v>241932</v>
      </c>
      <c r="L33" s="46">
        <v>4</v>
      </c>
      <c r="M33" s="46" t="s">
        <v>3</v>
      </c>
      <c r="N33" s="46">
        <v>100</v>
      </c>
    </row>
    <row r="34" spans="1:14" x14ac:dyDescent="0.25">
      <c r="A34" s="46" t="s">
        <v>0</v>
      </c>
      <c r="B34" s="46" t="s">
        <v>922</v>
      </c>
      <c r="C34" s="46" t="s">
        <v>923</v>
      </c>
      <c r="D34" s="46" t="s">
        <v>89</v>
      </c>
      <c r="E34" s="46" t="s">
        <v>908</v>
      </c>
      <c r="F34" s="46" t="s">
        <v>766</v>
      </c>
      <c r="G34" s="46" t="s">
        <v>924</v>
      </c>
      <c r="H34" s="46" t="s">
        <v>7</v>
      </c>
      <c r="I34" s="46">
        <v>6389000</v>
      </c>
      <c r="J34" s="46">
        <v>2</v>
      </c>
      <c r="K34" s="46">
        <v>6389000</v>
      </c>
      <c r="L34" s="46">
        <v>2</v>
      </c>
      <c r="M34" s="46" t="s">
        <v>3</v>
      </c>
      <c r="N34" s="46">
        <v>100</v>
      </c>
    </row>
    <row r="35" spans="1:14" x14ac:dyDescent="0.25">
      <c r="A35" s="46" t="s">
        <v>0</v>
      </c>
      <c r="B35" s="46" t="s">
        <v>1625</v>
      </c>
      <c r="C35" s="46" t="s">
        <v>1626</v>
      </c>
      <c r="D35" s="46" t="s">
        <v>89</v>
      </c>
      <c r="E35" s="46" t="s">
        <v>908</v>
      </c>
      <c r="F35" s="46" t="s">
        <v>766</v>
      </c>
      <c r="G35" s="46" t="s">
        <v>1627</v>
      </c>
      <c r="H35" s="46" t="s">
        <v>6</v>
      </c>
      <c r="I35" s="46">
        <v>139150</v>
      </c>
      <c r="J35" s="46">
        <v>1</v>
      </c>
      <c r="K35" s="46">
        <v>139150</v>
      </c>
      <c r="L35" s="46">
        <v>1</v>
      </c>
      <c r="M35" s="46" t="s">
        <v>3</v>
      </c>
      <c r="N35" s="46">
        <v>100</v>
      </c>
    </row>
    <row r="36" spans="1:14" x14ac:dyDescent="0.2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</row>
    <row r="37" spans="1:14" x14ac:dyDescent="0.25">
      <c r="A37" s="7" t="s">
        <v>124</v>
      </c>
      <c r="B37" s="7"/>
      <c r="C37" s="7"/>
      <c r="D37" s="7"/>
      <c r="E37" s="7"/>
      <c r="F37" s="7"/>
      <c r="G37" s="7"/>
      <c r="H37" s="7"/>
      <c r="I37" s="13">
        <f>SUM(I2:I35)</f>
        <v>43580937.140000001</v>
      </c>
      <c r="J37" s="13">
        <f t="shared" ref="J37:L37" si="0">SUM(J2:J35)</f>
        <v>1144</v>
      </c>
      <c r="K37" s="13">
        <f t="shared" si="0"/>
        <v>43800534.120000005</v>
      </c>
      <c r="L37" s="13">
        <f t="shared" si="0"/>
        <v>1026</v>
      </c>
      <c r="M37" s="13">
        <f t="shared" ref="M37" si="1">SUM(M2:M32)</f>
        <v>0</v>
      </c>
      <c r="N37" s="13"/>
    </row>
    <row r="38" spans="1:14" x14ac:dyDescent="0.25">
      <c r="A38" s="14" t="s">
        <v>1596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25">
        <v>0.91259999999999997</v>
      </c>
    </row>
    <row r="39" spans="1:14" x14ac:dyDescent="0.25">
      <c r="A39" s="20" t="s">
        <v>1615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1">
        <v>0.83509999999999995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zoomScale="80" zoomScaleNormal="80" workbookViewId="0">
      <selection activeCell="K44" sqref="K44"/>
    </sheetView>
  </sheetViews>
  <sheetFormatPr defaultRowHeight="15" x14ac:dyDescent="0.25"/>
  <cols>
    <col min="1" max="1" width="18.28515625" customWidth="1"/>
    <col min="3" max="3" width="12.42578125" customWidth="1"/>
    <col min="4" max="4" width="13.140625" customWidth="1"/>
    <col min="6" max="6" width="12.140625" customWidth="1"/>
    <col min="7" max="7" width="102.140625" customWidth="1"/>
    <col min="9" max="9" width="14.5703125" customWidth="1"/>
    <col min="11" max="11" width="14.285156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1172</v>
      </c>
      <c r="C2" s="46" t="s">
        <v>1173</v>
      </c>
      <c r="D2" s="46" t="s">
        <v>102</v>
      </c>
      <c r="E2" s="46" t="s">
        <v>908</v>
      </c>
      <c r="F2" s="46" t="s">
        <v>758</v>
      </c>
      <c r="G2" s="46" t="s">
        <v>1174</v>
      </c>
      <c r="H2" s="46" t="s">
        <v>17</v>
      </c>
      <c r="I2" s="46">
        <v>100</v>
      </c>
      <c r="J2" s="46">
        <v>1</v>
      </c>
      <c r="K2" s="46">
        <v>100</v>
      </c>
      <c r="L2" s="46">
        <v>1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1172</v>
      </c>
      <c r="C3" s="46" t="s">
        <v>1173</v>
      </c>
      <c r="D3" s="46" t="s">
        <v>102</v>
      </c>
      <c r="E3" s="46" t="s">
        <v>908</v>
      </c>
      <c r="F3" s="46" t="s">
        <v>758</v>
      </c>
      <c r="G3" s="46" t="s">
        <v>1174</v>
      </c>
      <c r="H3" s="46" t="s">
        <v>6</v>
      </c>
      <c r="I3" s="46">
        <v>63450.079999999994</v>
      </c>
      <c r="J3" s="46">
        <v>4</v>
      </c>
      <c r="K3" s="46">
        <v>58773.88</v>
      </c>
      <c r="L3" s="46">
        <v>3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1172</v>
      </c>
      <c r="C4" s="46" t="s">
        <v>1173</v>
      </c>
      <c r="D4" s="46" t="s">
        <v>102</v>
      </c>
      <c r="E4" s="46" t="s">
        <v>908</v>
      </c>
      <c r="F4" s="46" t="s">
        <v>758</v>
      </c>
      <c r="G4" s="46" t="s">
        <v>1174</v>
      </c>
      <c r="H4" s="46" t="s">
        <v>7</v>
      </c>
      <c r="I4" s="46">
        <v>3342922</v>
      </c>
      <c r="J4" s="46">
        <v>3</v>
      </c>
      <c r="K4" s="46">
        <v>2204822</v>
      </c>
      <c r="L4" s="46">
        <v>2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109</v>
      </c>
      <c r="C5" s="46" t="s">
        <v>110</v>
      </c>
      <c r="D5" s="46" t="s">
        <v>102</v>
      </c>
      <c r="E5" s="46" t="s">
        <v>908</v>
      </c>
      <c r="F5" s="46" t="s">
        <v>758</v>
      </c>
      <c r="G5" s="46" t="s">
        <v>545</v>
      </c>
      <c r="H5" s="46" t="s">
        <v>17</v>
      </c>
      <c r="I5" s="46">
        <v>600</v>
      </c>
      <c r="J5" s="46">
        <v>3</v>
      </c>
      <c r="K5" s="46">
        <v>600</v>
      </c>
      <c r="L5" s="46">
        <v>3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109</v>
      </c>
      <c r="C6" s="46" t="s">
        <v>110</v>
      </c>
      <c r="D6" s="46" t="s">
        <v>102</v>
      </c>
      <c r="E6" s="46" t="s">
        <v>908</v>
      </c>
      <c r="F6" s="46" t="s">
        <v>758</v>
      </c>
      <c r="G6" s="46" t="s">
        <v>545</v>
      </c>
      <c r="H6" s="46" t="s">
        <v>6</v>
      </c>
      <c r="I6" s="46">
        <v>22050</v>
      </c>
      <c r="J6" s="46">
        <v>9</v>
      </c>
      <c r="K6" s="46">
        <v>22050</v>
      </c>
      <c r="L6" s="46">
        <v>9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113</v>
      </c>
      <c r="C7" s="46" t="s">
        <v>114</v>
      </c>
      <c r="D7" s="46" t="s">
        <v>102</v>
      </c>
      <c r="E7" s="46" t="s">
        <v>908</v>
      </c>
      <c r="F7" s="46" t="s">
        <v>758</v>
      </c>
      <c r="G7" s="46" t="s">
        <v>709</v>
      </c>
      <c r="H7" s="46" t="s">
        <v>6</v>
      </c>
      <c r="I7" s="46">
        <v>17280</v>
      </c>
      <c r="J7" s="46">
        <v>8</v>
      </c>
      <c r="K7" s="46">
        <v>19440</v>
      </c>
      <c r="L7" s="46">
        <v>9</v>
      </c>
      <c r="M7" s="46" t="s">
        <v>3</v>
      </c>
      <c r="N7" s="46">
        <v>88.89</v>
      </c>
    </row>
    <row r="8" spans="1:14" x14ac:dyDescent="0.25">
      <c r="A8" s="46" t="s">
        <v>0</v>
      </c>
      <c r="B8" s="46" t="s">
        <v>107</v>
      </c>
      <c r="C8" s="46" t="s">
        <v>108</v>
      </c>
      <c r="D8" s="46" t="s">
        <v>102</v>
      </c>
      <c r="E8" s="46" t="s">
        <v>908</v>
      </c>
      <c r="F8" s="46" t="s">
        <v>769</v>
      </c>
      <c r="G8" s="46" t="s">
        <v>544</v>
      </c>
      <c r="H8" s="46" t="s">
        <v>6</v>
      </c>
      <c r="I8" s="46">
        <v>183</v>
      </c>
      <c r="J8" s="46">
        <v>1</v>
      </c>
      <c r="K8" s="46">
        <v>0</v>
      </c>
      <c r="L8" s="46">
        <v>0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103</v>
      </c>
      <c r="C9" s="46" t="s">
        <v>104</v>
      </c>
      <c r="D9" s="46" t="s">
        <v>102</v>
      </c>
      <c r="E9" s="46" t="s">
        <v>908</v>
      </c>
      <c r="F9" s="46" t="s">
        <v>769</v>
      </c>
      <c r="G9" s="46" t="s">
        <v>1408</v>
      </c>
      <c r="H9" s="46" t="s">
        <v>6</v>
      </c>
      <c r="I9" s="46">
        <v>14319750.280000005</v>
      </c>
      <c r="J9" s="46">
        <v>592</v>
      </c>
      <c r="K9" s="46">
        <v>12680614.370000005</v>
      </c>
      <c r="L9" s="46">
        <v>520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103</v>
      </c>
      <c r="C10" s="46" t="s">
        <v>104</v>
      </c>
      <c r="D10" s="46" t="s">
        <v>102</v>
      </c>
      <c r="E10" s="46" t="s">
        <v>908</v>
      </c>
      <c r="F10" s="46" t="s">
        <v>769</v>
      </c>
      <c r="G10" s="46" t="s">
        <v>1408</v>
      </c>
      <c r="H10" s="46" t="s">
        <v>7</v>
      </c>
      <c r="I10" s="46">
        <v>31401079.199999999</v>
      </c>
      <c r="J10" s="46">
        <v>34</v>
      </c>
      <c r="K10" s="46">
        <v>25221055.889999993</v>
      </c>
      <c r="L10" s="46">
        <v>29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103</v>
      </c>
      <c r="C11" s="46" t="s">
        <v>104</v>
      </c>
      <c r="D11" s="46" t="s">
        <v>102</v>
      </c>
      <c r="E11" s="46" t="s">
        <v>908</v>
      </c>
      <c r="F11" s="46" t="s">
        <v>769</v>
      </c>
      <c r="G11" s="46" t="s">
        <v>1408</v>
      </c>
      <c r="H11" s="46" t="s">
        <v>2</v>
      </c>
      <c r="I11" s="46">
        <v>30350</v>
      </c>
      <c r="J11" s="46">
        <v>30</v>
      </c>
      <c r="K11" s="46">
        <v>20233.39</v>
      </c>
      <c r="L11" s="46">
        <v>22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1178</v>
      </c>
      <c r="C12" s="46" t="s">
        <v>1179</v>
      </c>
      <c r="D12" s="46" t="s">
        <v>102</v>
      </c>
      <c r="E12" s="46" t="s">
        <v>908</v>
      </c>
      <c r="F12" s="46" t="s">
        <v>758</v>
      </c>
      <c r="G12" s="46" t="s">
        <v>1180</v>
      </c>
      <c r="H12" s="46" t="s">
        <v>17</v>
      </c>
      <c r="I12" s="46">
        <v>2300</v>
      </c>
      <c r="J12" s="46">
        <v>14</v>
      </c>
      <c r="K12" s="46">
        <v>1700</v>
      </c>
      <c r="L12" s="46">
        <v>11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1178</v>
      </c>
      <c r="C13" s="46" t="s">
        <v>1179</v>
      </c>
      <c r="D13" s="46" t="s">
        <v>102</v>
      </c>
      <c r="E13" s="46" t="s">
        <v>908</v>
      </c>
      <c r="F13" s="46" t="s">
        <v>758</v>
      </c>
      <c r="G13" s="46" t="s">
        <v>1180</v>
      </c>
      <c r="H13" s="46" t="s">
        <v>2</v>
      </c>
      <c r="I13" s="46">
        <v>12000</v>
      </c>
      <c r="J13" s="46">
        <v>6</v>
      </c>
      <c r="K13" s="46">
        <v>8000</v>
      </c>
      <c r="L13" s="46">
        <v>2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105</v>
      </c>
      <c r="C14" s="46" t="s">
        <v>106</v>
      </c>
      <c r="D14" s="46" t="s">
        <v>102</v>
      </c>
      <c r="E14" s="46" t="s">
        <v>908</v>
      </c>
      <c r="F14" s="46" t="s">
        <v>758</v>
      </c>
      <c r="G14" s="46" t="s">
        <v>543</v>
      </c>
      <c r="H14" s="46" t="s">
        <v>17</v>
      </c>
      <c r="I14" s="46">
        <v>500</v>
      </c>
      <c r="J14" s="46">
        <v>3</v>
      </c>
      <c r="K14" s="46">
        <v>0</v>
      </c>
      <c r="L14" s="46">
        <v>0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105</v>
      </c>
      <c r="C15" s="46" t="s">
        <v>106</v>
      </c>
      <c r="D15" s="46" t="s">
        <v>102</v>
      </c>
      <c r="E15" s="46" t="s">
        <v>908</v>
      </c>
      <c r="F15" s="46" t="s">
        <v>758</v>
      </c>
      <c r="G15" s="46" t="s">
        <v>543</v>
      </c>
      <c r="H15" s="46" t="s">
        <v>6</v>
      </c>
      <c r="I15" s="46">
        <v>14980.680000000002</v>
      </c>
      <c r="J15" s="46">
        <v>9</v>
      </c>
      <c r="K15" s="46">
        <v>14980.680000000002</v>
      </c>
      <c r="L15" s="46">
        <v>9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1175</v>
      </c>
      <c r="C16" s="46" t="s">
        <v>1176</v>
      </c>
      <c r="D16" s="46" t="s">
        <v>102</v>
      </c>
      <c r="E16" s="46" t="s">
        <v>908</v>
      </c>
      <c r="F16" s="46" t="s">
        <v>758</v>
      </c>
      <c r="G16" s="46" t="s">
        <v>1177</v>
      </c>
      <c r="H16" s="46" t="s">
        <v>17</v>
      </c>
      <c r="I16" s="46">
        <v>1300</v>
      </c>
      <c r="J16" s="46">
        <v>5</v>
      </c>
      <c r="K16" s="46">
        <v>1300</v>
      </c>
      <c r="L16" s="46">
        <v>5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111</v>
      </c>
      <c r="C17" s="46" t="s">
        <v>112</v>
      </c>
      <c r="D17" s="46" t="s">
        <v>102</v>
      </c>
      <c r="E17" s="46" t="s">
        <v>908</v>
      </c>
      <c r="F17" s="46" t="s">
        <v>758</v>
      </c>
      <c r="G17" s="46" t="s">
        <v>546</v>
      </c>
      <c r="H17" s="46" t="s">
        <v>6</v>
      </c>
      <c r="I17" s="46">
        <v>127211.49</v>
      </c>
      <c r="J17" s="46">
        <v>12</v>
      </c>
      <c r="K17" s="46">
        <v>127211.49</v>
      </c>
      <c r="L17" s="46">
        <v>12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1088</v>
      </c>
      <c r="C18" s="46" t="s">
        <v>1089</v>
      </c>
      <c r="D18" s="46" t="s">
        <v>102</v>
      </c>
      <c r="E18" s="46" t="s">
        <v>908</v>
      </c>
      <c r="F18" s="46" t="s">
        <v>758</v>
      </c>
      <c r="G18" s="46" t="s">
        <v>1090</v>
      </c>
      <c r="H18" s="46" t="s">
        <v>17</v>
      </c>
      <c r="I18" s="46">
        <v>600</v>
      </c>
      <c r="J18" s="46">
        <v>3</v>
      </c>
      <c r="K18" s="46">
        <v>600</v>
      </c>
      <c r="L18" s="46">
        <v>3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1409</v>
      </c>
      <c r="C19" s="46" t="s">
        <v>1410</v>
      </c>
      <c r="D19" s="46" t="s">
        <v>102</v>
      </c>
      <c r="E19" s="46" t="s">
        <v>908</v>
      </c>
      <c r="F19" s="46" t="s">
        <v>758</v>
      </c>
      <c r="G19" s="46" t="s">
        <v>1411</v>
      </c>
      <c r="H19" s="46" t="s">
        <v>17</v>
      </c>
      <c r="I19" s="46">
        <v>600</v>
      </c>
      <c r="J19" s="46">
        <v>4</v>
      </c>
      <c r="K19" s="46">
        <v>400</v>
      </c>
      <c r="L19" s="46">
        <v>3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830</v>
      </c>
      <c r="C20" s="46" t="s">
        <v>831</v>
      </c>
      <c r="D20" s="46" t="s">
        <v>102</v>
      </c>
      <c r="E20" s="46" t="s">
        <v>908</v>
      </c>
      <c r="F20" s="46" t="s">
        <v>758</v>
      </c>
      <c r="G20" s="46" t="s">
        <v>832</v>
      </c>
      <c r="H20" s="46" t="s">
        <v>17</v>
      </c>
      <c r="I20" s="46">
        <v>1800</v>
      </c>
      <c r="J20" s="46">
        <v>11</v>
      </c>
      <c r="K20" s="46">
        <v>1800</v>
      </c>
      <c r="L20" s="46">
        <v>11</v>
      </c>
      <c r="M20" s="46" t="s">
        <v>3</v>
      </c>
      <c r="N20" s="46">
        <v>100</v>
      </c>
    </row>
    <row r="21" spans="1:14" x14ac:dyDescent="0.25">
      <c r="A21" s="46" t="s">
        <v>0</v>
      </c>
      <c r="B21" s="46" t="s">
        <v>830</v>
      </c>
      <c r="C21" s="46" t="s">
        <v>831</v>
      </c>
      <c r="D21" s="46" t="s">
        <v>102</v>
      </c>
      <c r="E21" s="46" t="s">
        <v>908</v>
      </c>
      <c r="F21" s="46" t="s">
        <v>758</v>
      </c>
      <c r="G21" s="46" t="s">
        <v>832</v>
      </c>
      <c r="H21" s="46" t="s">
        <v>6</v>
      </c>
      <c r="I21" s="46">
        <v>42322.5</v>
      </c>
      <c r="J21" s="46">
        <v>9</v>
      </c>
      <c r="K21" s="46">
        <v>42322.5</v>
      </c>
      <c r="L21" s="46">
        <v>9</v>
      </c>
      <c r="M21" s="46" t="s">
        <v>3</v>
      </c>
      <c r="N21" s="46">
        <v>100</v>
      </c>
    </row>
    <row r="22" spans="1:14" x14ac:dyDescent="0.25">
      <c r="A22" s="46" t="s">
        <v>0</v>
      </c>
      <c r="B22" s="46" t="s">
        <v>1166</v>
      </c>
      <c r="C22" s="46" t="s">
        <v>1167</v>
      </c>
      <c r="D22" s="46" t="s">
        <v>102</v>
      </c>
      <c r="E22" s="46" t="s">
        <v>908</v>
      </c>
      <c r="F22" s="46" t="s">
        <v>758</v>
      </c>
      <c r="G22" s="46" t="s">
        <v>1168</v>
      </c>
      <c r="H22" s="46" t="s">
        <v>17</v>
      </c>
      <c r="I22" s="46">
        <v>400</v>
      </c>
      <c r="J22" s="46">
        <v>2</v>
      </c>
      <c r="K22" s="46">
        <v>400</v>
      </c>
      <c r="L22" s="46">
        <v>2</v>
      </c>
      <c r="M22" s="46" t="s">
        <v>3</v>
      </c>
      <c r="N22" s="46">
        <v>100</v>
      </c>
    </row>
    <row r="23" spans="1:14" x14ac:dyDescent="0.25">
      <c r="A23" s="46" t="s">
        <v>0</v>
      </c>
      <c r="B23" s="46" t="s">
        <v>1166</v>
      </c>
      <c r="C23" s="46" t="s">
        <v>1167</v>
      </c>
      <c r="D23" s="46" t="s">
        <v>102</v>
      </c>
      <c r="E23" s="46" t="s">
        <v>908</v>
      </c>
      <c r="F23" s="46" t="s">
        <v>758</v>
      </c>
      <c r="G23" s="46" t="s">
        <v>1168</v>
      </c>
      <c r="H23" s="46" t="s">
        <v>6</v>
      </c>
      <c r="I23" s="46">
        <v>456000</v>
      </c>
      <c r="J23" s="46">
        <v>2</v>
      </c>
      <c r="K23" s="46">
        <v>0</v>
      </c>
      <c r="L23" s="46">
        <v>0</v>
      </c>
      <c r="M23" s="46" t="s">
        <v>3</v>
      </c>
      <c r="N23" s="46">
        <v>100</v>
      </c>
    </row>
    <row r="24" spans="1:14" x14ac:dyDescent="0.25">
      <c r="A24" s="46" t="s">
        <v>0</v>
      </c>
      <c r="B24" s="46" t="s">
        <v>1047</v>
      </c>
      <c r="C24" s="46" t="s">
        <v>1048</v>
      </c>
      <c r="D24" s="46" t="s">
        <v>102</v>
      </c>
      <c r="E24" s="46" t="s">
        <v>908</v>
      </c>
      <c r="F24" s="46" t="s">
        <v>758</v>
      </c>
      <c r="G24" s="46" t="s">
        <v>1049</v>
      </c>
      <c r="H24" s="46" t="s">
        <v>17</v>
      </c>
      <c r="I24" s="46">
        <v>1000</v>
      </c>
      <c r="J24" s="46">
        <v>10</v>
      </c>
      <c r="K24" s="46">
        <v>0</v>
      </c>
      <c r="L24" s="46">
        <v>0</v>
      </c>
      <c r="M24" s="46" t="s">
        <v>3</v>
      </c>
      <c r="N24" s="46">
        <v>100</v>
      </c>
    </row>
    <row r="25" spans="1:14" x14ac:dyDescent="0.25">
      <c r="A25" s="46" t="s">
        <v>0</v>
      </c>
      <c r="B25" s="46" t="s">
        <v>1047</v>
      </c>
      <c r="C25" s="46" t="s">
        <v>1048</v>
      </c>
      <c r="D25" s="46" t="s">
        <v>102</v>
      </c>
      <c r="E25" s="46" t="s">
        <v>908</v>
      </c>
      <c r="F25" s="46" t="s">
        <v>758</v>
      </c>
      <c r="G25" s="46" t="s">
        <v>1049</v>
      </c>
      <c r="H25" s="46" t="s">
        <v>6</v>
      </c>
      <c r="I25" s="46">
        <v>87369.290000000008</v>
      </c>
      <c r="J25" s="46">
        <v>10</v>
      </c>
      <c r="K25" s="46">
        <v>87369.290000000008</v>
      </c>
      <c r="L25" s="46">
        <v>10</v>
      </c>
      <c r="M25" s="46" t="s">
        <v>3</v>
      </c>
      <c r="N25" s="46">
        <v>100</v>
      </c>
    </row>
    <row r="26" spans="1:14" x14ac:dyDescent="0.25">
      <c r="A26" s="46" t="s">
        <v>0</v>
      </c>
      <c r="B26" s="46" t="s">
        <v>1169</v>
      </c>
      <c r="C26" s="46" t="s">
        <v>1170</v>
      </c>
      <c r="D26" s="46" t="s">
        <v>102</v>
      </c>
      <c r="E26" s="46" t="s">
        <v>908</v>
      </c>
      <c r="F26" s="46" t="s">
        <v>769</v>
      </c>
      <c r="G26" s="46" t="s">
        <v>1171</v>
      </c>
      <c r="H26" s="46" t="s">
        <v>6</v>
      </c>
      <c r="I26" s="46">
        <v>8888.8799999999992</v>
      </c>
      <c r="J26" s="46">
        <v>8</v>
      </c>
      <c r="K26" s="46">
        <v>8888.8799999999992</v>
      </c>
      <c r="L26" s="46">
        <v>8</v>
      </c>
      <c r="M26" s="46" t="s">
        <v>3</v>
      </c>
      <c r="N26" s="46">
        <v>100</v>
      </c>
    </row>
    <row r="27" spans="1:14" x14ac:dyDescent="0.25">
      <c r="A27" s="46" t="s">
        <v>0</v>
      </c>
      <c r="B27" s="46" t="s">
        <v>1044</v>
      </c>
      <c r="C27" s="46" t="s">
        <v>1045</v>
      </c>
      <c r="D27" s="46" t="s">
        <v>102</v>
      </c>
      <c r="E27" s="46" t="s">
        <v>908</v>
      </c>
      <c r="F27" s="46" t="s">
        <v>769</v>
      </c>
      <c r="G27" s="46" t="s">
        <v>1046</v>
      </c>
      <c r="H27" s="46" t="s">
        <v>6</v>
      </c>
      <c r="I27" s="46">
        <v>396976</v>
      </c>
      <c r="J27" s="46">
        <v>5</v>
      </c>
      <c r="K27" s="46">
        <v>533200</v>
      </c>
      <c r="L27" s="46">
        <v>6</v>
      </c>
      <c r="M27" s="46" t="s">
        <v>3</v>
      </c>
      <c r="N27" s="46">
        <v>74.45</v>
      </c>
    </row>
    <row r="28" spans="1:14" x14ac:dyDescent="0.25">
      <c r="A28" s="46" t="s">
        <v>0</v>
      </c>
      <c r="B28" s="46" t="s">
        <v>1492</v>
      </c>
      <c r="C28" s="46" t="s">
        <v>1493</v>
      </c>
      <c r="D28" s="46" t="s">
        <v>102</v>
      </c>
      <c r="E28" s="46" t="s">
        <v>908</v>
      </c>
      <c r="F28" s="46" t="s">
        <v>769</v>
      </c>
      <c r="G28" s="46" t="s">
        <v>1494</v>
      </c>
      <c r="H28" s="46" t="s">
        <v>17</v>
      </c>
      <c r="I28" s="46">
        <v>200</v>
      </c>
      <c r="J28" s="46">
        <v>1</v>
      </c>
      <c r="K28" s="46">
        <v>200</v>
      </c>
      <c r="L28" s="46">
        <v>1</v>
      </c>
      <c r="M28" s="46" t="s">
        <v>3</v>
      </c>
      <c r="N28" s="46">
        <v>100</v>
      </c>
    </row>
    <row r="29" spans="1:14" x14ac:dyDescent="0.25">
      <c r="A29" s="46" t="s">
        <v>0</v>
      </c>
      <c r="B29" s="46" t="s">
        <v>1094</v>
      </c>
      <c r="C29" s="46" t="s">
        <v>1095</v>
      </c>
      <c r="D29" s="46" t="s">
        <v>102</v>
      </c>
      <c r="E29" s="46" t="s">
        <v>908</v>
      </c>
      <c r="F29" s="46" t="s">
        <v>769</v>
      </c>
      <c r="G29" s="46" t="s">
        <v>1096</v>
      </c>
      <c r="H29" s="46" t="s">
        <v>6</v>
      </c>
      <c r="I29" s="46">
        <v>5107.7700000000004</v>
      </c>
      <c r="J29" s="46">
        <v>3</v>
      </c>
      <c r="K29" s="46">
        <v>5107.7700000000004</v>
      </c>
      <c r="L29" s="46">
        <v>3</v>
      </c>
      <c r="M29" s="46" t="s">
        <v>3</v>
      </c>
      <c r="N29" s="46">
        <v>100</v>
      </c>
    </row>
    <row r="30" spans="1:14" x14ac:dyDescent="0.25">
      <c r="A30" s="46" t="s">
        <v>0</v>
      </c>
      <c r="B30" s="46" t="s">
        <v>925</v>
      </c>
      <c r="C30" s="46" t="s">
        <v>926</v>
      </c>
      <c r="D30" s="46" t="s">
        <v>102</v>
      </c>
      <c r="E30" s="46" t="s">
        <v>908</v>
      </c>
      <c r="F30" s="46" t="s">
        <v>769</v>
      </c>
      <c r="G30" s="46" t="s">
        <v>927</v>
      </c>
      <c r="H30" s="46" t="s">
        <v>17</v>
      </c>
      <c r="I30" s="46">
        <v>500</v>
      </c>
      <c r="J30" s="46">
        <v>3</v>
      </c>
      <c r="K30" s="46">
        <v>500</v>
      </c>
      <c r="L30" s="46">
        <v>3</v>
      </c>
      <c r="M30" s="46" t="s">
        <v>3</v>
      </c>
      <c r="N30" s="46">
        <v>100</v>
      </c>
    </row>
    <row r="31" spans="1:14" x14ac:dyDescent="0.25">
      <c r="A31" s="46" t="s">
        <v>0</v>
      </c>
      <c r="B31" s="46" t="s">
        <v>925</v>
      </c>
      <c r="C31" s="46" t="s">
        <v>926</v>
      </c>
      <c r="D31" s="46" t="s">
        <v>102</v>
      </c>
      <c r="E31" s="46" t="s">
        <v>908</v>
      </c>
      <c r="F31" s="46" t="s">
        <v>769</v>
      </c>
      <c r="G31" s="46" t="s">
        <v>927</v>
      </c>
      <c r="H31" s="46" t="s">
        <v>7</v>
      </c>
      <c r="I31" s="46">
        <v>48433.5</v>
      </c>
      <c r="J31" s="46">
        <v>1</v>
      </c>
      <c r="K31" s="46">
        <v>48433.5</v>
      </c>
      <c r="L31" s="46">
        <v>1</v>
      </c>
      <c r="M31" s="46" t="s">
        <v>3</v>
      </c>
      <c r="N31" s="46">
        <v>100</v>
      </c>
    </row>
    <row r="32" spans="1:14" x14ac:dyDescent="0.25">
      <c r="A32" s="46" t="s">
        <v>0</v>
      </c>
      <c r="B32" s="46" t="s">
        <v>1543</v>
      </c>
      <c r="C32" s="46" t="s">
        <v>1544</v>
      </c>
      <c r="D32" s="46" t="s">
        <v>102</v>
      </c>
      <c r="E32" s="46" t="s">
        <v>908</v>
      </c>
      <c r="F32" s="46" t="s">
        <v>758</v>
      </c>
      <c r="G32" s="46" t="s">
        <v>1545</v>
      </c>
      <c r="H32" s="46" t="s">
        <v>17</v>
      </c>
      <c r="I32" s="46">
        <v>100</v>
      </c>
      <c r="J32" s="46">
        <v>1</v>
      </c>
      <c r="K32" s="46">
        <v>100</v>
      </c>
      <c r="L32" s="46">
        <v>1</v>
      </c>
      <c r="M32" s="46" t="s">
        <v>3</v>
      </c>
      <c r="N32" s="46">
        <v>100</v>
      </c>
    </row>
    <row r="33" spans="1:14" x14ac:dyDescent="0.25">
      <c r="A33" s="46" t="s">
        <v>0</v>
      </c>
      <c r="B33" s="46" t="s">
        <v>1543</v>
      </c>
      <c r="C33" s="46" t="s">
        <v>1544</v>
      </c>
      <c r="D33" s="46" t="s">
        <v>102</v>
      </c>
      <c r="E33" s="46" t="s">
        <v>908</v>
      </c>
      <c r="F33" s="46" t="s">
        <v>758</v>
      </c>
      <c r="G33" s="46" t="s">
        <v>1545</v>
      </c>
      <c r="H33" s="46" t="s">
        <v>6</v>
      </c>
      <c r="I33" s="46">
        <v>44988.240000000005</v>
      </c>
      <c r="J33" s="46">
        <v>4</v>
      </c>
      <c r="K33" s="46">
        <v>1256111.24</v>
      </c>
      <c r="L33" s="46">
        <v>5</v>
      </c>
      <c r="M33" s="46" t="s">
        <v>3</v>
      </c>
      <c r="N33" s="46">
        <v>3.58</v>
      </c>
    </row>
    <row r="34" spans="1:14" x14ac:dyDescent="0.25">
      <c r="A34" s="46" t="s">
        <v>0</v>
      </c>
      <c r="B34" s="46" t="s">
        <v>1543</v>
      </c>
      <c r="C34" s="46" t="s">
        <v>1544</v>
      </c>
      <c r="D34" s="46" t="s">
        <v>102</v>
      </c>
      <c r="E34" s="46" t="s">
        <v>908</v>
      </c>
      <c r="F34" s="46" t="s">
        <v>758</v>
      </c>
      <c r="G34" s="46" t="s">
        <v>1545</v>
      </c>
      <c r="H34" s="46" t="s">
        <v>7</v>
      </c>
      <c r="I34" s="46">
        <v>1211123</v>
      </c>
      <c r="J34" s="46">
        <v>1</v>
      </c>
      <c r="K34" s="46">
        <v>0</v>
      </c>
      <c r="L34" s="46">
        <v>0</v>
      </c>
      <c r="M34" s="46" t="s">
        <v>3</v>
      </c>
      <c r="N34" s="46">
        <v>100</v>
      </c>
    </row>
    <row r="35" spans="1:14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</row>
    <row r="36" spans="1:14" x14ac:dyDescent="0.25">
      <c r="A36" s="7" t="s">
        <v>124</v>
      </c>
      <c r="B36" s="7"/>
      <c r="C36" s="7"/>
      <c r="D36" s="7"/>
      <c r="E36" s="7"/>
      <c r="F36" s="7"/>
      <c r="G36" s="7"/>
      <c r="H36" s="7"/>
      <c r="I36" s="13">
        <f>SUM(I2:I34)</f>
        <v>51662465.910000011</v>
      </c>
      <c r="J36" s="13">
        <f t="shared" ref="J36:L36" si="0">SUM(J2:J34)</f>
        <v>812</v>
      </c>
      <c r="K36" s="13">
        <f t="shared" si="0"/>
        <v>42366314.88000001</v>
      </c>
      <c r="L36" s="13">
        <f t="shared" si="0"/>
        <v>703</v>
      </c>
      <c r="M36" s="7"/>
      <c r="N36" s="7"/>
    </row>
    <row r="37" spans="1:14" x14ac:dyDescent="0.25">
      <c r="A37" s="14" t="s">
        <v>1596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25">
        <v>0.98860000000000003</v>
      </c>
    </row>
    <row r="38" spans="1:14" x14ac:dyDescent="0.25">
      <c r="A38" s="20" t="s">
        <v>1615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21">
        <v>0.98170000000000002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zoomScale="70" zoomScaleNormal="70" workbookViewId="0">
      <selection activeCell="L37" sqref="L37"/>
    </sheetView>
  </sheetViews>
  <sheetFormatPr defaultRowHeight="15" x14ac:dyDescent="0.25"/>
  <cols>
    <col min="1" max="1" width="17.28515625" customWidth="1"/>
    <col min="4" max="4" width="11.42578125" customWidth="1"/>
    <col min="6" max="6" width="12.42578125" customWidth="1"/>
    <col min="7" max="7" width="125.42578125" bestFit="1" customWidth="1"/>
    <col min="9" max="9" width="14" customWidth="1"/>
    <col min="11" max="11" width="14.1406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1415</v>
      </c>
      <c r="C2" s="46" t="s">
        <v>1416</v>
      </c>
      <c r="D2" s="46" t="s">
        <v>115</v>
      </c>
      <c r="E2" s="46" t="s">
        <v>908</v>
      </c>
      <c r="F2" s="46" t="s">
        <v>781</v>
      </c>
      <c r="G2" s="46" t="s">
        <v>1417</v>
      </c>
      <c r="H2" s="46" t="s">
        <v>6</v>
      </c>
      <c r="I2" s="46">
        <v>26952</v>
      </c>
      <c r="J2" s="46">
        <v>3</v>
      </c>
      <c r="K2" s="46">
        <v>27017</v>
      </c>
      <c r="L2" s="46">
        <v>4</v>
      </c>
      <c r="M2" s="46" t="s">
        <v>3</v>
      </c>
      <c r="N2" s="46">
        <v>99.76</v>
      </c>
    </row>
    <row r="3" spans="1:14" x14ac:dyDescent="0.25">
      <c r="A3" s="46" t="s">
        <v>0</v>
      </c>
      <c r="B3" s="46" t="s">
        <v>1415</v>
      </c>
      <c r="C3" s="46" t="s">
        <v>1416</v>
      </c>
      <c r="D3" s="46" t="s">
        <v>115</v>
      </c>
      <c r="E3" s="46" t="s">
        <v>908</v>
      </c>
      <c r="F3" s="46" t="s">
        <v>781</v>
      </c>
      <c r="G3" s="46" t="s">
        <v>1417</v>
      </c>
      <c r="H3" s="46" t="s">
        <v>7</v>
      </c>
      <c r="I3" s="46">
        <v>278000</v>
      </c>
      <c r="J3" s="46">
        <v>1</v>
      </c>
      <c r="K3" s="46">
        <v>278000</v>
      </c>
      <c r="L3" s="46">
        <v>2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1181</v>
      </c>
      <c r="C4" s="46" t="s">
        <v>1182</v>
      </c>
      <c r="D4" s="46" t="s">
        <v>115</v>
      </c>
      <c r="E4" s="46" t="s">
        <v>908</v>
      </c>
      <c r="F4" s="46" t="s">
        <v>781</v>
      </c>
      <c r="G4" s="46" t="s">
        <v>1183</v>
      </c>
      <c r="H4" s="46" t="s">
        <v>17</v>
      </c>
      <c r="I4" s="46">
        <v>800</v>
      </c>
      <c r="J4" s="46">
        <v>4</v>
      </c>
      <c r="K4" s="46">
        <v>800</v>
      </c>
      <c r="L4" s="46">
        <v>4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1181</v>
      </c>
      <c r="C5" s="46" t="s">
        <v>1182</v>
      </c>
      <c r="D5" s="46" t="s">
        <v>115</v>
      </c>
      <c r="E5" s="46" t="s">
        <v>908</v>
      </c>
      <c r="F5" s="46" t="s">
        <v>781</v>
      </c>
      <c r="G5" s="46" t="s">
        <v>1183</v>
      </c>
      <c r="H5" s="46" t="s">
        <v>12</v>
      </c>
      <c r="I5" s="46">
        <v>11586.24</v>
      </c>
      <c r="J5" s="46">
        <v>4</v>
      </c>
      <c r="K5" s="46">
        <v>0</v>
      </c>
      <c r="L5" s="46">
        <v>0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856</v>
      </c>
      <c r="C6" s="46" t="s">
        <v>857</v>
      </c>
      <c r="D6" s="46" t="s">
        <v>115</v>
      </c>
      <c r="E6" s="46" t="s">
        <v>908</v>
      </c>
      <c r="F6" s="46" t="s">
        <v>781</v>
      </c>
      <c r="G6" s="46" t="s">
        <v>858</v>
      </c>
      <c r="H6" s="46" t="s">
        <v>17</v>
      </c>
      <c r="I6" s="46">
        <v>1020</v>
      </c>
      <c r="J6" s="46">
        <v>6</v>
      </c>
      <c r="K6" s="46">
        <v>1020</v>
      </c>
      <c r="L6" s="46">
        <v>6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856</v>
      </c>
      <c r="C7" s="46" t="s">
        <v>857</v>
      </c>
      <c r="D7" s="46" t="s">
        <v>115</v>
      </c>
      <c r="E7" s="46" t="s">
        <v>908</v>
      </c>
      <c r="F7" s="46" t="s">
        <v>781</v>
      </c>
      <c r="G7" s="46" t="s">
        <v>858</v>
      </c>
      <c r="H7" s="46" t="s">
        <v>6</v>
      </c>
      <c r="I7" s="46">
        <v>61373.55</v>
      </c>
      <c r="J7" s="46">
        <v>1</v>
      </c>
      <c r="K7" s="46">
        <v>61373.55</v>
      </c>
      <c r="L7" s="46">
        <v>1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1412</v>
      </c>
      <c r="C8" s="46" t="s">
        <v>1413</v>
      </c>
      <c r="D8" s="46" t="s">
        <v>115</v>
      </c>
      <c r="E8" s="46" t="s">
        <v>908</v>
      </c>
      <c r="F8" s="46" t="s">
        <v>781</v>
      </c>
      <c r="G8" s="46" t="s">
        <v>1414</v>
      </c>
      <c r="H8" s="46" t="s">
        <v>6</v>
      </c>
      <c r="I8" s="46">
        <v>220093.75999999998</v>
      </c>
      <c r="J8" s="46">
        <v>17</v>
      </c>
      <c r="K8" s="46">
        <v>10011.43</v>
      </c>
      <c r="L8" s="46">
        <v>4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120</v>
      </c>
      <c r="C9" s="46" t="s">
        <v>121</v>
      </c>
      <c r="D9" s="46" t="s">
        <v>115</v>
      </c>
      <c r="E9" s="46" t="s">
        <v>908</v>
      </c>
      <c r="F9" s="46" t="s">
        <v>769</v>
      </c>
      <c r="G9" s="46" t="s">
        <v>549</v>
      </c>
      <c r="H9" s="46" t="s">
        <v>6</v>
      </c>
      <c r="I9" s="46">
        <v>70698.260000000009</v>
      </c>
      <c r="J9" s="46">
        <v>58</v>
      </c>
      <c r="K9" s="46">
        <v>55220.790000000008</v>
      </c>
      <c r="L9" s="46">
        <v>43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120</v>
      </c>
      <c r="C10" s="46" t="s">
        <v>121</v>
      </c>
      <c r="D10" s="46" t="s">
        <v>115</v>
      </c>
      <c r="E10" s="46" t="s">
        <v>908</v>
      </c>
      <c r="F10" s="46" t="s">
        <v>769</v>
      </c>
      <c r="G10" s="46" t="s">
        <v>549</v>
      </c>
      <c r="H10" s="46" t="s">
        <v>12</v>
      </c>
      <c r="I10" s="46">
        <v>7743.35</v>
      </c>
      <c r="J10" s="46">
        <v>1</v>
      </c>
      <c r="K10" s="46">
        <v>3629.63</v>
      </c>
      <c r="L10" s="46">
        <v>1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118</v>
      </c>
      <c r="C11" s="46" t="s">
        <v>119</v>
      </c>
      <c r="D11" s="46" t="s">
        <v>115</v>
      </c>
      <c r="E11" s="46" t="s">
        <v>908</v>
      </c>
      <c r="F11" s="46" t="s">
        <v>769</v>
      </c>
      <c r="G11" s="46" t="s">
        <v>548</v>
      </c>
      <c r="H11" s="46" t="s">
        <v>17</v>
      </c>
      <c r="I11" s="46">
        <v>3000</v>
      </c>
      <c r="J11" s="46">
        <v>9</v>
      </c>
      <c r="K11" s="46">
        <v>2000</v>
      </c>
      <c r="L11" s="46">
        <v>5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118</v>
      </c>
      <c r="C12" s="46" t="s">
        <v>119</v>
      </c>
      <c r="D12" s="46" t="s">
        <v>115</v>
      </c>
      <c r="E12" s="46" t="s">
        <v>908</v>
      </c>
      <c r="F12" s="46" t="s">
        <v>769</v>
      </c>
      <c r="G12" s="46" t="s">
        <v>548</v>
      </c>
      <c r="H12" s="46" t="s">
        <v>6</v>
      </c>
      <c r="I12" s="46">
        <v>40139</v>
      </c>
      <c r="J12" s="46">
        <v>1</v>
      </c>
      <c r="K12" s="46">
        <v>40139</v>
      </c>
      <c r="L12" s="46">
        <v>1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118</v>
      </c>
      <c r="C13" s="46" t="s">
        <v>119</v>
      </c>
      <c r="D13" s="46" t="s">
        <v>115</v>
      </c>
      <c r="E13" s="46" t="s">
        <v>908</v>
      </c>
      <c r="F13" s="46" t="s">
        <v>769</v>
      </c>
      <c r="G13" s="46" t="s">
        <v>548</v>
      </c>
      <c r="H13" s="46" t="s">
        <v>12</v>
      </c>
      <c r="I13" s="46">
        <v>56852.55</v>
      </c>
      <c r="J13" s="46">
        <v>6</v>
      </c>
      <c r="K13" s="46">
        <v>29338.21</v>
      </c>
      <c r="L13" s="46">
        <v>8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122</v>
      </c>
      <c r="C14" s="46" t="s">
        <v>123</v>
      </c>
      <c r="D14" s="46" t="s">
        <v>115</v>
      </c>
      <c r="E14" s="46" t="s">
        <v>908</v>
      </c>
      <c r="F14" s="46" t="s">
        <v>766</v>
      </c>
      <c r="G14" s="46" t="s">
        <v>550</v>
      </c>
      <c r="H14" s="46" t="s">
        <v>17</v>
      </c>
      <c r="I14" s="46">
        <v>500</v>
      </c>
      <c r="J14" s="46">
        <v>3</v>
      </c>
      <c r="K14" s="46">
        <v>500</v>
      </c>
      <c r="L14" s="46">
        <v>3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122</v>
      </c>
      <c r="C15" s="46" t="s">
        <v>123</v>
      </c>
      <c r="D15" s="46" t="s">
        <v>115</v>
      </c>
      <c r="E15" s="46" t="s">
        <v>908</v>
      </c>
      <c r="F15" s="46" t="s">
        <v>766</v>
      </c>
      <c r="G15" s="46" t="s">
        <v>550</v>
      </c>
      <c r="H15" s="46" t="s">
        <v>6</v>
      </c>
      <c r="I15" s="46">
        <v>106002.64</v>
      </c>
      <c r="J15" s="46">
        <v>25</v>
      </c>
      <c r="K15" s="46">
        <v>100345.05</v>
      </c>
      <c r="L15" s="46">
        <v>22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859</v>
      </c>
      <c r="C16" s="46" t="s">
        <v>860</v>
      </c>
      <c r="D16" s="46" t="s">
        <v>115</v>
      </c>
      <c r="E16" s="46" t="s">
        <v>908</v>
      </c>
      <c r="F16" s="46" t="s">
        <v>769</v>
      </c>
      <c r="G16" s="46" t="s">
        <v>861</v>
      </c>
      <c r="H16" s="46" t="s">
        <v>6</v>
      </c>
      <c r="I16" s="46">
        <v>40878.400000000001</v>
      </c>
      <c r="J16" s="46">
        <v>4</v>
      </c>
      <c r="K16" s="46">
        <v>0</v>
      </c>
      <c r="L16" s="46">
        <v>0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859</v>
      </c>
      <c r="C17" s="46" t="s">
        <v>860</v>
      </c>
      <c r="D17" s="46" t="s">
        <v>115</v>
      </c>
      <c r="E17" s="46" t="s">
        <v>908</v>
      </c>
      <c r="F17" s="46" t="s">
        <v>769</v>
      </c>
      <c r="G17" s="46" t="s">
        <v>861</v>
      </c>
      <c r="H17" s="46" t="s">
        <v>7</v>
      </c>
      <c r="I17" s="46">
        <v>3588.3</v>
      </c>
      <c r="J17" s="46">
        <v>1</v>
      </c>
      <c r="K17" s="46">
        <v>3588.3</v>
      </c>
      <c r="L17" s="46">
        <v>1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897</v>
      </c>
      <c r="C18" s="46" t="s">
        <v>898</v>
      </c>
      <c r="D18" s="46" t="s">
        <v>115</v>
      </c>
      <c r="E18" s="46" t="s">
        <v>908</v>
      </c>
      <c r="F18" s="46" t="s">
        <v>769</v>
      </c>
      <c r="G18" s="46" t="s">
        <v>899</v>
      </c>
      <c r="H18" s="46" t="s">
        <v>6</v>
      </c>
      <c r="I18" s="46">
        <v>158562.19000000003</v>
      </c>
      <c r="J18" s="46">
        <v>15</v>
      </c>
      <c r="K18" s="46">
        <v>66396.89</v>
      </c>
      <c r="L18" s="46">
        <v>5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897</v>
      </c>
      <c r="C19" s="46" t="s">
        <v>898</v>
      </c>
      <c r="D19" s="46" t="s">
        <v>115</v>
      </c>
      <c r="E19" s="46" t="s">
        <v>908</v>
      </c>
      <c r="F19" s="46" t="s">
        <v>769</v>
      </c>
      <c r="G19" s="46" t="s">
        <v>899</v>
      </c>
      <c r="H19" s="46" t="s">
        <v>2</v>
      </c>
      <c r="I19" s="46">
        <v>70150.73000000001</v>
      </c>
      <c r="J19" s="46">
        <v>9</v>
      </c>
      <c r="K19" s="46">
        <v>70150.73000000001</v>
      </c>
      <c r="L19" s="46">
        <v>16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116</v>
      </c>
      <c r="C20" s="46" t="s">
        <v>117</v>
      </c>
      <c r="D20" s="46" t="s">
        <v>115</v>
      </c>
      <c r="E20" s="46" t="s">
        <v>908</v>
      </c>
      <c r="F20" s="46" t="s">
        <v>769</v>
      </c>
      <c r="G20" s="46" t="s">
        <v>547</v>
      </c>
      <c r="H20" s="46" t="s">
        <v>17</v>
      </c>
      <c r="I20" s="46">
        <v>5000</v>
      </c>
      <c r="J20" s="46">
        <v>1</v>
      </c>
      <c r="K20" s="46">
        <v>5000</v>
      </c>
      <c r="L20" s="46">
        <v>1</v>
      </c>
      <c r="M20" s="46" t="s">
        <v>3</v>
      </c>
      <c r="N20" s="46">
        <v>100</v>
      </c>
    </row>
    <row r="21" spans="1:14" x14ac:dyDescent="0.25">
      <c r="A21" s="46" t="s">
        <v>0</v>
      </c>
      <c r="B21" s="46" t="s">
        <v>116</v>
      </c>
      <c r="C21" s="46" t="s">
        <v>117</v>
      </c>
      <c r="D21" s="46" t="s">
        <v>115</v>
      </c>
      <c r="E21" s="46" t="s">
        <v>908</v>
      </c>
      <c r="F21" s="46" t="s">
        <v>769</v>
      </c>
      <c r="G21" s="46" t="s">
        <v>547</v>
      </c>
      <c r="H21" s="46" t="s">
        <v>6</v>
      </c>
      <c r="I21" s="46">
        <v>4822389.8800000008</v>
      </c>
      <c r="J21" s="46">
        <v>147</v>
      </c>
      <c r="K21" s="46">
        <v>4795255.1499999994</v>
      </c>
      <c r="L21" s="46">
        <v>326</v>
      </c>
      <c r="M21" s="46" t="s">
        <v>3</v>
      </c>
      <c r="N21" s="46">
        <v>100</v>
      </c>
    </row>
    <row r="22" spans="1:14" x14ac:dyDescent="0.25">
      <c r="A22" s="46" t="s">
        <v>0</v>
      </c>
      <c r="B22" s="46" t="s">
        <v>116</v>
      </c>
      <c r="C22" s="46" t="s">
        <v>117</v>
      </c>
      <c r="D22" s="46" t="s">
        <v>115</v>
      </c>
      <c r="E22" s="46" t="s">
        <v>908</v>
      </c>
      <c r="F22" s="46" t="s">
        <v>769</v>
      </c>
      <c r="G22" s="46" t="s">
        <v>547</v>
      </c>
      <c r="H22" s="46" t="s">
        <v>7</v>
      </c>
      <c r="I22" s="46">
        <v>1122320.44</v>
      </c>
      <c r="J22" s="46">
        <v>24</v>
      </c>
      <c r="K22" s="46">
        <v>1019867.5400000002</v>
      </c>
      <c r="L22" s="46">
        <v>28</v>
      </c>
      <c r="M22" s="46" t="s">
        <v>3</v>
      </c>
      <c r="N22" s="46">
        <v>100</v>
      </c>
    </row>
    <row r="23" spans="1:14" x14ac:dyDescent="0.25">
      <c r="A23" s="46" t="s">
        <v>0</v>
      </c>
      <c r="B23" s="46" t="s">
        <v>116</v>
      </c>
      <c r="C23" s="46" t="s">
        <v>117</v>
      </c>
      <c r="D23" s="46" t="s">
        <v>115</v>
      </c>
      <c r="E23" s="46" t="s">
        <v>908</v>
      </c>
      <c r="F23" s="46" t="s">
        <v>769</v>
      </c>
      <c r="G23" s="46" t="s">
        <v>547</v>
      </c>
      <c r="H23" s="46" t="s">
        <v>2</v>
      </c>
      <c r="I23" s="46">
        <v>109214.29</v>
      </c>
      <c r="J23" s="46">
        <v>52</v>
      </c>
      <c r="K23" s="46">
        <v>45204.3</v>
      </c>
      <c r="L23" s="46">
        <v>53</v>
      </c>
      <c r="M23" s="46" t="s">
        <v>3</v>
      </c>
      <c r="N23" s="46">
        <v>100</v>
      </c>
    </row>
    <row r="24" spans="1:14" x14ac:dyDescent="0.25">
      <c r="A24" s="46" t="s">
        <v>0</v>
      </c>
      <c r="B24" s="46" t="s">
        <v>931</v>
      </c>
      <c r="C24" s="46" t="s">
        <v>932</v>
      </c>
      <c r="D24" s="46" t="s">
        <v>115</v>
      </c>
      <c r="E24" s="46" t="s">
        <v>908</v>
      </c>
      <c r="F24" s="46" t="s">
        <v>781</v>
      </c>
      <c r="G24" s="46" t="s">
        <v>933</v>
      </c>
      <c r="H24" s="46" t="s">
        <v>6</v>
      </c>
      <c r="I24" s="46">
        <v>37130.130000000005</v>
      </c>
      <c r="J24" s="46">
        <v>5</v>
      </c>
      <c r="K24" s="46">
        <v>25342.800000000003</v>
      </c>
      <c r="L24" s="46">
        <v>19</v>
      </c>
      <c r="M24" s="46" t="s">
        <v>3</v>
      </c>
      <c r="N24" s="46">
        <v>100</v>
      </c>
    </row>
    <row r="25" spans="1:14" x14ac:dyDescent="0.25">
      <c r="A25" s="46" t="s">
        <v>0</v>
      </c>
      <c r="B25" s="46" t="s">
        <v>931</v>
      </c>
      <c r="C25" s="46" t="s">
        <v>932</v>
      </c>
      <c r="D25" s="46" t="s">
        <v>115</v>
      </c>
      <c r="E25" s="46" t="s">
        <v>908</v>
      </c>
      <c r="F25" s="46" t="s">
        <v>781</v>
      </c>
      <c r="G25" s="46" t="s">
        <v>933</v>
      </c>
      <c r="H25" s="46" t="s">
        <v>12</v>
      </c>
      <c r="I25" s="46">
        <v>32000</v>
      </c>
      <c r="J25" s="46">
        <v>1</v>
      </c>
      <c r="K25" s="46">
        <v>16566.98</v>
      </c>
      <c r="L25" s="46">
        <v>6</v>
      </c>
      <c r="M25" s="46" t="s">
        <v>3</v>
      </c>
      <c r="N25" s="46">
        <v>100</v>
      </c>
    </row>
    <row r="26" spans="1:14" x14ac:dyDescent="0.25">
      <c r="A26" s="46" t="s">
        <v>0</v>
      </c>
      <c r="B26" s="46" t="s">
        <v>928</v>
      </c>
      <c r="C26" s="46" t="s">
        <v>929</v>
      </c>
      <c r="D26" s="46" t="s">
        <v>115</v>
      </c>
      <c r="E26" s="46" t="s">
        <v>908</v>
      </c>
      <c r="F26" s="46" t="s">
        <v>781</v>
      </c>
      <c r="G26" s="46" t="s">
        <v>930</v>
      </c>
      <c r="H26" s="46" t="s">
        <v>6</v>
      </c>
      <c r="I26" s="46">
        <v>1170372.3399999999</v>
      </c>
      <c r="J26" s="46">
        <v>14</v>
      </c>
      <c r="K26" s="46">
        <v>89909.37000000001</v>
      </c>
      <c r="L26" s="46">
        <v>8</v>
      </c>
      <c r="M26" s="46" t="s">
        <v>3</v>
      </c>
      <c r="N26" s="46">
        <v>100</v>
      </c>
    </row>
    <row r="27" spans="1:14" x14ac:dyDescent="0.25">
      <c r="A27" s="46" t="s">
        <v>0</v>
      </c>
      <c r="B27" s="46" t="s">
        <v>928</v>
      </c>
      <c r="C27" s="46" t="s">
        <v>929</v>
      </c>
      <c r="D27" s="46" t="s">
        <v>115</v>
      </c>
      <c r="E27" s="46" t="s">
        <v>908</v>
      </c>
      <c r="F27" s="46" t="s">
        <v>781</v>
      </c>
      <c r="G27" s="46" t="s">
        <v>930</v>
      </c>
      <c r="H27" s="46" t="s">
        <v>12</v>
      </c>
      <c r="I27" s="46">
        <v>16980.84</v>
      </c>
      <c r="J27" s="46">
        <v>8</v>
      </c>
      <c r="K27" s="46">
        <v>0</v>
      </c>
      <c r="L27" s="46">
        <v>0</v>
      </c>
      <c r="M27" s="46" t="s">
        <v>3</v>
      </c>
      <c r="N27" s="46">
        <v>100</v>
      </c>
    </row>
    <row r="28" spans="1:14" x14ac:dyDescent="0.2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</row>
    <row r="29" spans="1:14" x14ac:dyDescent="0.25">
      <c r="A29" s="7" t="s">
        <v>124</v>
      </c>
      <c r="B29" s="7"/>
      <c r="C29" s="7"/>
      <c r="D29" s="7"/>
      <c r="E29" s="7"/>
      <c r="F29" s="7"/>
      <c r="G29" s="7"/>
      <c r="H29" s="7"/>
      <c r="I29" s="13">
        <f>SUM(I2:I27)</f>
        <v>8473348.8900000006</v>
      </c>
      <c r="J29" s="13">
        <f t="shared" ref="J29:L29" si="0">SUM(J2:J27)</f>
        <v>420</v>
      </c>
      <c r="K29" s="13">
        <f t="shared" si="0"/>
        <v>6746676.7199999997</v>
      </c>
      <c r="L29" s="13">
        <f t="shared" si="0"/>
        <v>567</v>
      </c>
      <c r="M29" s="7"/>
      <c r="N29" s="7"/>
    </row>
    <row r="30" spans="1:14" x14ac:dyDescent="0.25">
      <c r="A30" s="14" t="s">
        <v>1596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25">
        <v>1</v>
      </c>
    </row>
    <row r="31" spans="1:14" x14ac:dyDescent="0.25">
      <c r="A31" s="20" t="s">
        <v>1615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21">
        <v>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="70" zoomScaleNormal="70" workbookViewId="0">
      <selection activeCell="G46" sqref="G46"/>
    </sheetView>
  </sheetViews>
  <sheetFormatPr defaultRowHeight="15" x14ac:dyDescent="0.25"/>
  <cols>
    <col min="1" max="1" width="29.85546875" customWidth="1"/>
    <col min="3" max="3" width="13.42578125" customWidth="1"/>
    <col min="4" max="4" width="21.5703125" customWidth="1"/>
    <col min="6" max="6" width="12.5703125" customWidth="1"/>
    <col min="7" max="7" width="105.28515625" customWidth="1"/>
    <col min="9" max="9" width="17.85546875" bestFit="1" customWidth="1"/>
    <col min="11" max="11" width="14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s="10" customFormat="1" x14ac:dyDescent="0.25">
      <c r="A2" s="57" t="s">
        <v>0</v>
      </c>
      <c r="B2" s="57" t="s">
        <v>8</v>
      </c>
      <c r="C2" s="57" t="s">
        <v>737</v>
      </c>
      <c r="D2" s="59" t="s">
        <v>9</v>
      </c>
      <c r="E2" s="57" t="s">
        <v>908</v>
      </c>
      <c r="F2" s="57" t="s">
        <v>759</v>
      </c>
      <c r="G2" s="57" t="s">
        <v>554</v>
      </c>
      <c r="H2" s="57" t="s">
        <v>2</v>
      </c>
      <c r="I2" s="57">
        <v>79040.56</v>
      </c>
      <c r="J2" s="57">
        <v>60</v>
      </c>
      <c r="K2" s="57">
        <v>35786.57</v>
      </c>
      <c r="L2" s="57">
        <v>26</v>
      </c>
      <c r="M2" s="57" t="s">
        <v>3</v>
      </c>
      <c r="N2" s="57">
        <v>100</v>
      </c>
    </row>
    <row r="3" spans="1:14" s="10" customFormat="1" x14ac:dyDescent="0.25">
      <c r="A3" s="57" t="s">
        <v>0</v>
      </c>
      <c r="B3" s="57" t="s">
        <v>13</v>
      </c>
      <c r="C3" s="57" t="s">
        <v>14</v>
      </c>
      <c r="D3" s="57" t="s">
        <v>9</v>
      </c>
      <c r="E3" s="57" t="s">
        <v>908</v>
      </c>
      <c r="F3" s="57" t="s">
        <v>758</v>
      </c>
      <c r="G3" s="57" t="s">
        <v>555</v>
      </c>
      <c r="H3" s="57" t="s">
        <v>6</v>
      </c>
      <c r="I3" s="57">
        <v>13450574.300000014</v>
      </c>
      <c r="J3" s="57">
        <v>341</v>
      </c>
      <c r="K3" s="57">
        <v>9036127.0300000049</v>
      </c>
      <c r="L3" s="57">
        <v>456</v>
      </c>
      <c r="M3" s="57" t="s">
        <v>3</v>
      </c>
      <c r="N3" s="57">
        <v>100</v>
      </c>
    </row>
    <row r="4" spans="1:14" s="10" customFormat="1" x14ac:dyDescent="0.25">
      <c r="A4" s="57" t="s">
        <v>0</v>
      </c>
      <c r="B4" s="57" t="s">
        <v>13</v>
      </c>
      <c r="C4" s="57" t="s">
        <v>14</v>
      </c>
      <c r="D4" s="57" t="s">
        <v>9</v>
      </c>
      <c r="E4" s="57" t="s">
        <v>908</v>
      </c>
      <c r="F4" s="57" t="s">
        <v>758</v>
      </c>
      <c r="G4" s="57" t="s">
        <v>555</v>
      </c>
      <c r="H4" s="57" t="s">
        <v>7</v>
      </c>
      <c r="I4" s="57">
        <v>60392127.150000013</v>
      </c>
      <c r="J4" s="57">
        <v>56</v>
      </c>
      <c r="K4" s="57">
        <v>29747980.030000001</v>
      </c>
      <c r="L4" s="57">
        <v>64</v>
      </c>
      <c r="M4" s="57" t="s">
        <v>3</v>
      </c>
      <c r="N4" s="57">
        <v>100</v>
      </c>
    </row>
    <row r="5" spans="1:14" s="10" customFormat="1" x14ac:dyDescent="0.25">
      <c r="A5" s="57" t="s">
        <v>0</v>
      </c>
      <c r="B5" s="57" t="s">
        <v>13</v>
      </c>
      <c r="C5" s="57" t="s">
        <v>14</v>
      </c>
      <c r="D5" s="57" t="s">
        <v>9</v>
      </c>
      <c r="E5" s="57" t="s">
        <v>908</v>
      </c>
      <c r="F5" s="57" t="s">
        <v>758</v>
      </c>
      <c r="G5" s="57" t="s">
        <v>555</v>
      </c>
      <c r="H5" s="57" t="s">
        <v>2</v>
      </c>
      <c r="I5" s="57">
        <v>14014.039999999999</v>
      </c>
      <c r="J5" s="57">
        <v>98</v>
      </c>
      <c r="K5" s="57">
        <v>9628.6700000000019</v>
      </c>
      <c r="L5" s="57">
        <v>80</v>
      </c>
      <c r="M5" s="57" t="s">
        <v>3</v>
      </c>
      <c r="N5" s="57">
        <v>100</v>
      </c>
    </row>
    <row r="6" spans="1:14" s="10" customFormat="1" x14ac:dyDescent="0.25">
      <c r="A6" s="46" t="s">
        <v>0</v>
      </c>
      <c r="B6" s="46" t="s">
        <v>1371</v>
      </c>
      <c r="C6" s="46" t="s">
        <v>1372</v>
      </c>
      <c r="D6" s="52" t="s">
        <v>125</v>
      </c>
      <c r="E6" s="46" t="s">
        <v>908</v>
      </c>
      <c r="F6" s="46" t="s">
        <v>766</v>
      </c>
      <c r="G6" s="46" t="s">
        <v>1373</v>
      </c>
      <c r="H6" s="46" t="s">
        <v>17</v>
      </c>
      <c r="I6" s="46">
        <v>300</v>
      </c>
      <c r="J6" s="46">
        <v>3</v>
      </c>
      <c r="K6" s="46">
        <v>200</v>
      </c>
      <c r="L6" s="46">
        <v>2</v>
      </c>
      <c r="M6" s="46" t="s">
        <v>3</v>
      </c>
      <c r="N6" s="46">
        <v>100</v>
      </c>
    </row>
    <row r="7" spans="1:14" s="10" customFormat="1" x14ac:dyDescent="0.25">
      <c r="A7" s="46" t="s">
        <v>0</v>
      </c>
      <c r="B7" s="46" t="s">
        <v>1371</v>
      </c>
      <c r="C7" s="46" t="s">
        <v>1372</v>
      </c>
      <c r="D7" s="46" t="s">
        <v>125</v>
      </c>
      <c r="E7" s="46" t="s">
        <v>908</v>
      </c>
      <c r="F7" s="46" t="s">
        <v>766</v>
      </c>
      <c r="G7" s="46" t="s">
        <v>1373</v>
      </c>
      <c r="H7" s="46" t="s">
        <v>6</v>
      </c>
      <c r="I7" s="46">
        <v>9353.74</v>
      </c>
      <c r="J7" s="46">
        <v>9</v>
      </c>
      <c r="K7" s="46">
        <v>6932.2000000000007</v>
      </c>
      <c r="L7" s="46">
        <v>15</v>
      </c>
      <c r="M7" s="46" t="s">
        <v>3</v>
      </c>
      <c r="N7" s="46">
        <v>100</v>
      </c>
    </row>
    <row r="8" spans="1:14" s="10" customFormat="1" x14ac:dyDescent="0.25">
      <c r="A8" s="46" t="s">
        <v>0</v>
      </c>
      <c r="B8" s="46" t="s">
        <v>1371</v>
      </c>
      <c r="C8" s="46" t="s">
        <v>1372</v>
      </c>
      <c r="D8" s="46" t="s">
        <v>125</v>
      </c>
      <c r="E8" s="46" t="s">
        <v>908</v>
      </c>
      <c r="F8" s="46" t="s">
        <v>766</v>
      </c>
      <c r="G8" s="46" t="s">
        <v>1373</v>
      </c>
      <c r="H8" s="46" t="s">
        <v>7</v>
      </c>
      <c r="I8" s="46">
        <v>455000</v>
      </c>
      <c r="J8" s="46">
        <v>1</v>
      </c>
      <c r="K8" s="46">
        <v>455000</v>
      </c>
      <c r="L8" s="46">
        <v>2</v>
      </c>
      <c r="M8" s="46" t="s">
        <v>3</v>
      </c>
      <c r="N8" s="46">
        <v>100</v>
      </c>
    </row>
    <row r="9" spans="1:14" s="10" customFormat="1" x14ac:dyDescent="0.25">
      <c r="A9" s="46" t="s">
        <v>0</v>
      </c>
      <c r="B9" s="46" t="s">
        <v>1368</v>
      </c>
      <c r="C9" s="46" t="s">
        <v>1369</v>
      </c>
      <c r="D9" s="46" t="s">
        <v>125</v>
      </c>
      <c r="E9" s="46" t="s">
        <v>908</v>
      </c>
      <c r="F9" s="46" t="s">
        <v>766</v>
      </c>
      <c r="G9" s="46" t="s">
        <v>1370</v>
      </c>
      <c r="H9" s="46" t="s">
        <v>17</v>
      </c>
      <c r="I9" s="46">
        <v>500</v>
      </c>
      <c r="J9" s="46">
        <v>3</v>
      </c>
      <c r="K9" s="46">
        <v>500</v>
      </c>
      <c r="L9" s="46">
        <v>3</v>
      </c>
      <c r="M9" s="46" t="s">
        <v>3</v>
      </c>
      <c r="N9" s="46">
        <v>100</v>
      </c>
    </row>
    <row r="10" spans="1:14" s="10" customFormat="1" x14ac:dyDescent="0.25">
      <c r="A10" s="46" t="s">
        <v>0</v>
      </c>
      <c r="B10" s="46" t="s">
        <v>1368</v>
      </c>
      <c r="C10" s="46" t="s">
        <v>1369</v>
      </c>
      <c r="D10" s="46" t="s">
        <v>125</v>
      </c>
      <c r="E10" s="46" t="s">
        <v>908</v>
      </c>
      <c r="F10" s="46" t="s">
        <v>766</v>
      </c>
      <c r="G10" s="46" t="s">
        <v>1370</v>
      </c>
      <c r="H10" s="46" t="s">
        <v>6</v>
      </c>
      <c r="I10" s="46">
        <v>20575.900000000001</v>
      </c>
      <c r="J10" s="46">
        <v>2</v>
      </c>
      <c r="K10" s="46">
        <v>20575.900000000001</v>
      </c>
      <c r="L10" s="46">
        <v>2</v>
      </c>
      <c r="M10" s="46" t="s">
        <v>3</v>
      </c>
      <c r="N10" s="46">
        <v>100</v>
      </c>
    </row>
    <row r="11" spans="1:14" s="10" customFormat="1" x14ac:dyDescent="0.25">
      <c r="A11" s="46" t="s">
        <v>0</v>
      </c>
      <c r="B11" s="46" t="s">
        <v>1590</v>
      </c>
      <c r="C11" s="46" t="s">
        <v>1591</v>
      </c>
      <c r="D11" s="46" t="s">
        <v>125</v>
      </c>
      <c r="E11" s="46" t="s">
        <v>908</v>
      </c>
      <c r="F11" s="46" t="s">
        <v>766</v>
      </c>
      <c r="G11" s="46" t="s">
        <v>1592</v>
      </c>
      <c r="H11" s="46" t="s">
        <v>17</v>
      </c>
      <c r="I11" s="46">
        <v>200</v>
      </c>
      <c r="J11" s="46">
        <v>1</v>
      </c>
      <c r="K11" s="46">
        <v>200</v>
      </c>
      <c r="L11" s="46">
        <v>1</v>
      </c>
      <c r="M11" s="46" t="s">
        <v>3</v>
      </c>
      <c r="N11" s="46">
        <v>100</v>
      </c>
    </row>
    <row r="12" spans="1:14" s="10" customFormat="1" x14ac:dyDescent="0.25">
      <c r="A12" s="46" t="s">
        <v>0</v>
      </c>
      <c r="B12" s="46" t="s">
        <v>1590</v>
      </c>
      <c r="C12" s="46" t="s">
        <v>1591</v>
      </c>
      <c r="D12" s="46" t="s">
        <v>125</v>
      </c>
      <c r="E12" s="46" t="s">
        <v>908</v>
      </c>
      <c r="F12" s="46" t="s">
        <v>766</v>
      </c>
      <c r="G12" s="46" t="s">
        <v>1592</v>
      </c>
      <c r="H12" s="46" t="s">
        <v>6</v>
      </c>
      <c r="I12" s="46">
        <v>114166.26000000001</v>
      </c>
      <c r="J12" s="46">
        <v>4</v>
      </c>
      <c r="K12" s="46">
        <v>0</v>
      </c>
      <c r="L12" s="46">
        <v>0</v>
      </c>
      <c r="M12" s="46" t="s">
        <v>3</v>
      </c>
      <c r="N12" s="46">
        <v>100</v>
      </c>
    </row>
    <row r="13" spans="1:14" s="10" customFormat="1" x14ac:dyDescent="0.25">
      <c r="A13" s="46" t="s">
        <v>0</v>
      </c>
      <c r="B13" s="46" t="s">
        <v>1013</v>
      </c>
      <c r="C13" s="46" t="s">
        <v>1014</v>
      </c>
      <c r="D13" s="46" t="s">
        <v>125</v>
      </c>
      <c r="E13" s="46" t="s">
        <v>908</v>
      </c>
      <c r="F13" s="46" t="s">
        <v>766</v>
      </c>
      <c r="G13" s="46" t="s">
        <v>1015</v>
      </c>
      <c r="H13" s="46" t="s">
        <v>6</v>
      </c>
      <c r="I13" s="46">
        <v>5065.2000000000007</v>
      </c>
      <c r="J13" s="46">
        <v>9</v>
      </c>
      <c r="K13" s="46">
        <v>5065.2000000000007</v>
      </c>
      <c r="L13" s="46">
        <v>9</v>
      </c>
      <c r="M13" s="46" t="s">
        <v>3</v>
      </c>
      <c r="N13" s="46">
        <v>100</v>
      </c>
    </row>
    <row r="14" spans="1:14" s="10" customFormat="1" x14ac:dyDescent="0.25">
      <c r="A14" s="46" t="s">
        <v>0</v>
      </c>
      <c r="B14" s="46" t="s">
        <v>1377</v>
      </c>
      <c r="C14" s="46" t="s">
        <v>1378</v>
      </c>
      <c r="D14" s="46" t="s">
        <v>125</v>
      </c>
      <c r="E14" s="46" t="s">
        <v>908</v>
      </c>
      <c r="F14" s="46" t="s">
        <v>766</v>
      </c>
      <c r="G14" s="46" t="s">
        <v>1379</v>
      </c>
      <c r="H14" s="46" t="s">
        <v>17</v>
      </c>
      <c r="I14" s="46">
        <v>200</v>
      </c>
      <c r="J14" s="46">
        <v>1</v>
      </c>
      <c r="K14" s="46">
        <v>200</v>
      </c>
      <c r="L14" s="46">
        <v>1</v>
      </c>
      <c r="M14" s="46" t="s">
        <v>3</v>
      </c>
      <c r="N14" s="46">
        <v>100</v>
      </c>
    </row>
    <row r="15" spans="1:14" s="10" customFormat="1" x14ac:dyDescent="0.25">
      <c r="A15" s="46" t="s">
        <v>0</v>
      </c>
      <c r="B15" s="46" t="s">
        <v>1377</v>
      </c>
      <c r="C15" s="46" t="s">
        <v>1378</v>
      </c>
      <c r="D15" s="46" t="s">
        <v>125</v>
      </c>
      <c r="E15" s="46" t="s">
        <v>908</v>
      </c>
      <c r="F15" s="46" t="s">
        <v>766</v>
      </c>
      <c r="G15" s="46" t="s">
        <v>1379</v>
      </c>
      <c r="H15" s="46" t="s">
        <v>6</v>
      </c>
      <c r="I15" s="46">
        <v>5290.44</v>
      </c>
      <c r="J15" s="46">
        <v>1</v>
      </c>
      <c r="K15" s="46">
        <v>5290.44</v>
      </c>
      <c r="L15" s="46">
        <v>1</v>
      </c>
      <c r="M15" s="46" t="s">
        <v>3</v>
      </c>
      <c r="N15" s="46">
        <v>100</v>
      </c>
    </row>
    <row r="16" spans="1:14" s="10" customFormat="1" x14ac:dyDescent="0.25">
      <c r="A16" s="46" t="s">
        <v>0</v>
      </c>
      <c r="B16" s="46" t="s">
        <v>128</v>
      </c>
      <c r="C16" s="46" t="s">
        <v>129</v>
      </c>
      <c r="D16" s="46" t="s">
        <v>125</v>
      </c>
      <c r="E16" s="46" t="s">
        <v>908</v>
      </c>
      <c r="F16" s="46" t="s">
        <v>766</v>
      </c>
      <c r="G16" s="46" t="s">
        <v>552</v>
      </c>
      <c r="H16" s="46" t="s">
        <v>17</v>
      </c>
      <c r="I16" s="46">
        <v>600</v>
      </c>
      <c r="J16" s="46">
        <v>3</v>
      </c>
      <c r="K16" s="46">
        <v>400</v>
      </c>
      <c r="L16" s="46">
        <v>2</v>
      </c>
      <c r="M16" s="46" t="s">
        <v>3</v>
      </c>
      <c r="N16" s="46">
        <v>100</v>
      </c>
    </row>
    <row r="17" spans="1:14" s="10" customFormat="1" x14ac:dyDescent="0.25">
      <c r="A17" s="46" t="s">
        <v>0</v>
      </c>
      <c r="B17" s="46" t="s">
        <v>128</v>
      </c>
      <c r="C17" s="46" t="s">
        <v>129</v>
      </c>
      <c r="D17" s="46" t="s">
        <v>125</v>
      </c>
      <c r="E17" s="46" t="s">
        <v>908</v>
      </c>
      <c r="F17" s="46" t="s">
        <v>766</v>
      </c>
      <c r="G17" s="46" t="s">
        <v>552</v>
      </c>
      <c r="H17" s="46" t="s">
        <v>6</v>
      </c>
      <c r="I17" s="46">
        <v>39004.800000000003</v>
      </c>
      <c r="J17" s="46">
        <v>2</v>
      </c>
      <c r="K17" s="46">
        <v>29253.600000000009</v>
      </c>
      <c r="L17" s="46">
        <v>18</v>
      </c>
      <c r="M17" s="46" t="s">
        <v>3</v>
      </c>
      <c r="N17" s="46">
        <v>100</v>
      </c>
    </row>
    <row r="18" spans="1:14" s="10" customFormat="1" x14ac:dyDescent="0.25">
      <c r="A18" s="46" t="s">
        <v>0</v>
      </c>
      <c r="B18" s="46" t="s">
        <v>1374</v>
      </c>
      <c r="C18" s="46" t="s">
        <v>1375</v>
      </c>
      <c r="D18" s="46" t="s">
        <v>125</v>
      </c>
      <c r="E18" s="46" t="s">
        <v>908</v>
      </c>
      <c r="F18" s="46" t="s">
        <v>766</v>
      </c>
      <c r="G18" s="46" t="s">
        <v>1376</v>
      </c>
      <c r="H18" s="46" t="s">
        <v>17</v>
      </c>
      <c r="I18" s="46">
        <v>1540</v>
      </c>
      <c r="J18" s="46">
        <v>12</v>
      </c>
      <c r="K18" s="46">
        <v>1540</v>
      </c>
      <c r="L18" s="46">
        <v>12</v>
      </c>
      <c r="M18" s="46" t="s">
        <v>3</v>
      </c>
      <c r="N18" s="46">
        <v>100</v>
      </c>
    </row>
    <row r="19" spans="1:14" s="10" customFormat="1" x14ac:dyDescent="0.25">
      <c r="A19" s="46" t="s">
        <v>0</v>
      </c>
      <c r="B19" s="46" t="s">
        <v>1374</v>
      </c>
      <c r="C19" s="46" t="s">
        <v>1375</v>
      </c>
      <c r="D19" s="46" t="s">
        <v>125</v>
      </c>
      <c r="E19" s="46" t="s">
        <v>908</v>
      </c>
      <c r="F19" s="46" t="s">
        <v>766</v>
      </c>
      <c r="G19" s="46" t="s">
        <v>1376</v>
      </c>
      <c r="H19" s="46" t="s">
        <v>6</v>
      </c>
      <c r="I19" s="46">
        <v>32427.21</v>
      </c>
      <c r="J19" s="46">
        <v>1</v>
      </c>
      <c r="K19" s="46">
        <v>6536</v>
      </c>
      <c r="L19" s="46">
        <v>5</v>
      </c>
      <c r="M19" s="46" t="s">
        <v>3</v>
      </c>
      <c r="N19" s="46">
        <v>100</v>
      </c>
    </row>
    <row r="20" spans="1:14" s="10" customFormat="1" x14ac:dyDescent="0.25">
      <c r="A20" s="46" t="s">
        <v>0</v>
      </c>
      <c r="B20" s="46" t="s">
        <v>126</v>
      </c>
      <c r="C20" s="46" t="s">
        <v>127</v>
      </c>
      <c r="D20" s="46" t="s">
        <v>125</v>
      </c>
      <c r="E20" s="46" t="s">
        <v>908</v>
      </c>
      <c r="F20" s="46" t="s">
        <v>766</v>
      </c>
      <c r="G20" s="46" t="s">
        <v>551</v>
      </c>
      <c r="H20" s="46" t="s">
        <v>17</v>
      </c>
      <c r="I20" s="46">
        <v>1100</v>
      </c>
      <c r="J20" s="46">
        <v>7</v>
      </c>
      <c r="K20" s="46">
        <v>1100</v>
      </c>
      <c r="L20" s="46">
        <v>7</v>
      </c>
      <c r="M20" s="46" t="s">
        <v>3</v>
      </c>
      <c r="N20" s="46">
        <v>100</v>
      </c>
    </row>
    <row r="21" spans="1:14" s="10" customFormat="1" x14ac:dyDescent="0.25">
      <c r="A21" s="46" t="s">
        <v>0</v>
      </c>
      <c r="B21" s="46" t="s">
        <v>126</v>
      </c>
      <c r="C21" s="46" t="s">
        <v>127</v>
      </c>
      <c r="D21" s="46" t="s">
        <v>125</v>
      </c>
      <c r="E21" s="46" t="s">
        <v>908</v>
      </c>
      <c r="F21" s="46" t="s">
        <v>766</v>
      </c>
      <c r="G21" s="46" t="s">
        <v>551</v>
      </c>
      <c r="H21" s="46" t="s">
        <v>6</v>
      </c>
      <c r="I21" s="46">
        <v>11445.49</v>
      </c>
      <c r="J21" s="46">
        <v>13</v>
      </c>
      <c r="K21" s="46">
        <v>53962.950000000004</v>
      </c>
      <c r="L21" s="46">
        <v>16</v>
      </c>
      <c r="M21" s="46" t="s">
        <v>3</v>
      </c>
      <c r="N21" s="46">
        <v>21.21</v>
      </c>
    </row>
    <row r="22" spans="1:14" s="10" customFormat="1" x14ac:dyDescent="0.25">
      <c r="A22" s="46" t="s">
        <v>0</v>
      </c>
      <c r="B22" s="46" t="s">
        <v>1383</v>
      </c>
      <c r="C22" s="46" t="s">
        <v>1384</v>
      </c>
      <c r="D22" s="46" t="s">
        <v>125</v>
      </c>
      <c r="E22" s="46" t="s">
        <v>908</v>
      </c>
      <c r="F22" s="46" t="s">
        <v>766</v>
      </c>
      <c r="G22" s="46" t="s">
        <v>1385</v>
      </c>
      <c r="H22" s="46" t="s">
        <v>17</v>
      </c>
      <c r="I22" s="46">
        <v>1200</v>
      </c>
      <c r="J22" s="46">
        <v>8</v>
      </c>
      <c r="K22" s="46">
        <v>1200</v>
      </c>
      <c r="L22" s="46">
        <v>8</v>
      </c>
      <c r="M22" s="46" t="s">
        <v>3</v>
      </c>
      <c r="N22" s="46">
        <v>100</v>
      </c>
    </row>
    <row r="23" spans="1:14" s="10" customFormat="1" x14ac:dyDescent="0.25">
      <c r="A23" s="46" t="s">
        <v>0</v>
      </c>
      <c r="B23" s="46" t="s">
        <v>1383</v>
      </c>
      <c r="C23" s="46" t="s">
        <v>1384</v>
      </c>
      <c r="D23" s="46" t="s">
        <v>125</v>
      </c>
      <c r="E23" s="46" t="s">
        <v>908</v>
      </c>
      <c r="F23" s="46" t="s">
        <v>766</v>
      </c>
      <c r="G23" s="46" t="s">
        <v>1385</v>
      </c>
      <c r="H23" s="46" t="s">
        <v>6</v>
      </c>
      <c r="I23" s="46">
        <v>306663.03000000003</v>
      </c>
      <c r="J23" s="46">
        <v>5</v>
      </c>
      <c r="K23" s="46">
        <v>306663.03000000003</v>
      </c>
      <c r="L23" s="46">
        <v>5</v>
      </c>
      <c r="M23" s="46" t="s">
        <v>3</v>
      </c>
      <c r="N23" s="46">
        <v>100</v>
      </c>
    </row>
    <row r="24" spans="1:14" s="10" customFormat="1" x14ac:dyDescent="0.25">
      <c r="A24" s="46" t="s">
        <v>0</v>
      </c>
      <c r="B24" s="46" t="s">
        <v>1383</v>
      </c>
      <c r="C24" s="46" t="s">
        <v>1384</v>
      </c>
      <c r="D24" s="46" t="s">
        <v>125</v>
      </c>
      <c r="E24" s="46" t="s">
        <v>908</v>
      </c>
      <c r="F24" s="46" t="s">
        <v>766</v>
      </c>
      <c r="G24" s="46" t="s">
        <v>1385</v>
      </c>
      <c r="H24" s="46" t="s">
        <v>7</v>
      </c>
      <c r="I24" s="46">
        <v>721546</v>
      </c>
      <c r="J24" s="46">
        <v>5</v>
      </c>
      <c r="K24" s="46">
        <v>700000</v>
      </c>
      <c r="L24" s="46">
        <v>4</v>
      </c>
      <c r="M24" s="46" t="s">
        <v>3</v>
      </c>
      <c r="N24" s="46">
        <v>100</v>
      </c>
    </row>
    <row r="25" spans="1:14" s="10" customFormat="1" x14ac:dyDescent="0.25">
      <c r="A25" s="46" t="s">
        <v>0</v>
      </c>
      <c r="B25" s="46" t="s">
        <v>1009</v>
      </c>
      <c r="C25" s="46" t="s">
        <v>1010</v>
      </c>
      <c r="D25" s="46" t="s">
        <v>125</v>
      </c>
      <c r="E25" s="46" t="s">
        <v>908</v>
      </c>
      <c r="F25" s="46" t="s">
        <v>1011</v>
      </c>
      <c r="G25" s="46" t="s">
        <v>1012</v>
      </c>
      <c r="H25" s="46" t="s">
        <v>17</v>
      </c>
      <c r="I25" s="46">
        <v>760</v>
      </c>
      <c r="J25" s="46">
        <v>6</v>
      </c>
      <c r="K25" s="46">
        <v>860</v>
      </c>
      <c r="L25" s="46">
        <v>7</v>
      </c>
      <c r="M25" s="46" t="s">
        <v>3</v>
      </c>
      <c r="N25" s="46">
        <v>88.37</v>
      </c>
    </row>
    <row r="26" spans="1:14" s="10" customFormat="1" x14ac:dyDescent="0.25">
      <c r="A26" s="46" t="s">
        <v>0</v>
      </c>
      <c r="B26" s="46" t="s">
        <v>1009</v>
      </c>
      <c r="C26" s="46" t="s">
        <v>1010</v>
      </c>
      <c r="D26" s="46" t="s">
        <v>125</v>
      </c>
      <c r="E26" s="46" t="s">
        <v>908</v>
      </c>
      <c r="F26" s="46" t="s">
        <v>1011</v>
      </c>
      <c r="G26" s="46" t="s">
        <v>1012</v>
      </c>
      <c r="H26" s="46" t="s">
        <v>6</v>
      </c>
      <c r="I26" s="46">
        <v>157836</v>
      </c>
      <c r="J26" s="46">
        <v>13</v>
      </c>
      <c r="K26" s="46">
        <v>97778</v>
      </c>
      <c r="L26" s="46">
        <v>7</v>
      </c>
      <c r="M26" s="46" t="s">
        <v>3</v>
      </c>
      <c r="N26" s="46">
        <v>100</v>
      </c>
    </row>
    <row r="27" spans="1:14" s="10" customFormat="1" x14ac:dyDescent="0.25">
      <c r="A27" s="46" t="s">
        <v>0</v>
      </c>
      <c r="B27" s="46" t="s">
        <v>1009</v>
      </c>
      <c r="C27" s="46" t="s">
        <v>1010</v>
      </c>
      <c r="D27" s="46" t="s">
        <v>125</v>
      </c>
      <c r="E27" s="46" t="s">
        <v>908</v>
      </c>
      <c r="F27" s="46" t="s">
        <v>1011</v>
      </c>
      <c r="G27" s="46" t="s">
        <v>1012</v>
      </c>
      <c r="H27" s="46" t="s">
        <v>7</v>
      </c>
      <c r="I27" s="46">
        <v>1461526</v>
      </c>
      <c r="J27" s="46">
        <v>4</v>
      </c>
      <c r="K27" s="46">
        <v>1352496.6</v>
      </c>
      <c r="L27" s="46">
        <v>1</v>
      </c>
      <c r="M27" s="46" t="s">
        <v>3</v>
      </c>
      <c r="N27" s="46">
        <v>100</v>
      </c>
    </row>
    <row r="28" spans="1:14" s="10" customFormat="1" x14ac:dyDescent="0.25">
      <c r="A28" s="46" t="s">
        <v>0</v>
      </c>
      <c r="B28" s="46" t="s">
        <v>1380</v>
      </c>
      <c r="C28" s="46" t="s">
        <v>1381</v>
      </c>
      <c r="D28" s="46" t="s">
        <v>125</v>
      </c>
      <c r="E28" s="46" t="s">
        <v>908</v>
      </c>
      <c r="F28" s="46" t="s">
        <v>762</v>
      </c>
      <c r="G28" s="46" t="s">
        <v>1382</v>
      </c>
      <c r="H28" s="46" t="s">
        <v>17</v>
      </c>
      <c r="I28" s="46">
        <v>200</v>
      </c>
      <c r="J28" s="46">
        <v>1</v>
      </c>
      <c r="K28" s="46">
        <v>200</v>
      </c>
      <c r="L28" s="46">
        <v>1</v>
      </c>
      <c r="M28" s="46" t="s">
        <v>3</v>
      </c>
      <c r="N28" s="46">
        <v>100</v>
      </c>
    </row>
    <row r="29" spans="1:14" s="10" customFormat="1" x14ac:dyDescent="0.25">
      <c r="A29" s="46" t="s">
        <v>0</v>
      </c>
      <c r="B29" s="46" t="s">
        <v>1380</v>
      </c>
      <c r="C29" s="46" t="s">
        <v>1381</v>
      </c>
      <c r="D29" s="46" t="s">
        <v>125</v>
      </c>
      <c r="E29" s="46" t="s">
        <v>908</v>
      </c>
      <c r="F29" s="46" t="s">
        <v>762</v>
      </c>
      <c r="G29" s="46" t="s">
        <v>1382</v>
      </c>
      <c r="H29" s="46" t="s">
        <v>6</v>
      </c>
      <c r="I29" s="46">
        <v>9464</v>
      </c>
      <c r="J29" s="46">
        <v>1</v>
      </c>
      <c r="K29" s="46">
        <v>9464</v>
      </c>
      <c r="L29" s="46">
        <v>1</v>
      </c>
      <c r="M29" s="46" t="s">
        <v>3</v>
      </c>
      <c r="N29" s="46">
        <v>100</v>
      </c>
    </row>
    <row r="30" spans="1:14" s="10" customFormat="1" x14ac:dyDescent="0.25">
      <c r="A30" s="46" t="s">
        <v>0</v>
      </c>
      <c r="B30" s="46" t="s">
        <v>1016</v>
      </c>
      <c r="C30" s="46" t="s">
        <v>1017</v>
      </c>
      <c r="D30" s="46" t="s">
        <v>125</v>
      </c>
      <c r="E30" s="46" t="s">
        <v>908</v>
      </c>
      <c r="F30" s="46" t="s">
        <v>762</v>
      </c>
      <c r="G30" s="46" t="s">
        <v>1018</v>
      </c>
      <c r="H30" s="46" t="s">
        <v>6</v>
      </c>
      <c r="I30" s="46">
        <v>236478.64</v>
      </c>
      <c r="J30" s="46">
        <v>2</v>
      </c>
      <c r="K30" s="46">
        <v>12156.48</v>
      </c>
      <c r="L30" s="46">
        <v>9</v>
      </c>
      <c r="M30" s="46" t="s">
        <v>3</v>
      </c>
      <c r="N30" s="46">
        <v>100</v>
      </c>
    </row>
    <row r="31" spans="1:14" s="10" customFormat="1" x14ac:dyDescent="0.25">
      <c r="A31" s="46" t="s">
        <v>0</v>
      </c>
      <c r="B31" s="46" t="s">
        <v>130</v>
      </c>
      <c r="C31" s="46" t="s">
        <v>131</v>
      </c>
      <c r="D31" s="46" t="s">
        <v>125</v>
      </c>
      <c r="E31" s="46" t="s">
        <v>908</v>
      </c>
      <c r="F31" s="46" t="s">
        <v>766</v>
      </c>
      <c r="G31" s="46" t="s">
        <v>553</v>
      </c>
      <c r="H31" s="46" t="s">
        <v>17</v>
      </c>
      <c r="I31" s="46">
        <v>800</v>
      </c>
      <c r="J31" s="46">
        <v>4</v>
      </c>
      <c r="K31" s="46">
        <v>800</v>
      </c>
      <c r="L31" s="46">
        <v>4</v>
      </c>
      <c r="M31" s="46" t="s">
        <v>3</v>
      </c>
      <c r="N31" s="46">
        <v>100</v>
      </c>
    </row>
    <row r="32" spans="1:14" s="10" customFormat="1" x14ac:dyDescent="0.25">
      <c r="A32" s="46" t="s">
        <v>0</v>
      </c>
      <c r="B32" s="46" t="s">
        <v>130</v>
      </c>
      <c r="C32" s="46" t="s">
        <v>131</v>
      </c>
      <c r="D32" s="46" t="s">
        <v>125</v>
      </c>
      <c r="E32" s="46" t="s">
        <v>908</v>
      </c>
      <c r="F32" s="46" t="s">
        <v>766</v>
      </c>
      <c r="G32" s="46" t="s">
        <v>553</v>
      </c>
      <c r="H32" s="46" t="s">
        <v>6</v>
      </c>
      <c r="I32" s="46">
        <v>6753.5999999999995</v>
      </c>
      <c r="J32" s="46">
        <v>5</v>
      </c>
      <c r="K32" s="46">
        <v>6753.5999999999985</v>
      </c>
      <c r="L32" s="46">
        <v>9</v>
      </c>
      <c r="M32" s="46" t="s">
        <v>3</v>
      </c>
      <c r="N32" s="46">
        <v>100</v>
      </c>
    </row>
    <row r="33" spans="1:14" s="10" customFormat="1" x14ac:dyDescent="0.25">
      <c r="A33" s="46" t="s">
        <v>0</v>
      </c>
      <c r="B33" s="46" t="s">
        <v>1565</v>
      </c>
      <c r="C33" s="46" t="s">
        <v>1566</v>
      </c>
      <c r="D33" s="46" t="s">
        <v>125</v>
      </c>
      <c r="E33" s="46" t="s">
        <v>908</v>
      </c>
      <c r="F33" s="46" t="s">
        <v>762</v>
      </c>
      <c r="G33" s="46" t="s">
        <v>1567</v>
      </c>
      <c r="H33" s="46" t="s">
        <v>17</v>
      </c>
      <c r="I33" s="46">
        <v>400</v>
      </c>
      <c r="J33" s="46">
        <v>2</v>
      </c>
      <c r="K33" s="46">
        <v>400</v>
      </c>
      <c r="L33" s="46">
        <v>2</v>
      </c>
      <c r="M33" s="46" t="s">
        <v>3</v>
      </c>
      <c r="N33" s="46">
        <v>100</v>
      </c>
    </row>
    <row r="34" spans="1:14" s="10" customFormat="1" x14ac:dyDescent="0.25">
      <c r="A34" s="46" t="s">
        <v>0</v>
      </c>
      <c r="B34" s="46" t="s">
        <v>1565</v>
      </c>
      <c r="C34" s="46" t="s">
        <v>1566</v>
      </c>
      <c r="D34" s="46" t="s">
        <v>125</v>
      </c>
      <c r="E34" s="46" t="s">
        <v>908</v>
      </c>
      <c r="F34" s="46" t="s">
        <v>762</v>
      </c>
      <c r="G34" s="46" t="s">
        <v>1567</v>
      </c>
      <c r="H34" s="46" t="s">
        <v>6</v>
      </c>
      <c r="I34" s="46">
        <v>10364.450000000001</v>
      </c>
      <c r="J34" s="46">
        <v>3</v>
      </c>
      <c r="K34" s="46">
        <v>10364.450000000001</v>
      </c>
      <c r="L34" s="46">
        <v>3</v>
      </c>
      <c r="M34" s="46" t="s">
        <v>3</v>
      </c>
      <c r="N34" s="46">
        <v>100</v>
      </c>
    </row>
    <row r="35" spans="1:14" s="10" customFormat="1" x14ac:dyDescent="0.25">
      <c r="A35" s="46" t="s">
        <v>0</v>
      </c>
      <c r="B35" s="46" t="s">
        <v>1565</v>
      </c>
      <c r="C35" s="46" t="s">
        <v>1566</v>
      </c>
      <c r="D35" s="46" t="s">
        <v>125</v>
      </c>
      <c r="E35" s="46" t="s">
        <v>908</v>
      </c>
      <c r="F35" s="46" t="s">
        <v>762</v>
      </c>
      <c r="G35" s="46" t="s">
        <v>1567</v>
      </c>
      <c r="H35" s="46" t="s">
        <v>7</v>
      </c>
      <c r="I35" s="46">
        <v>105438.7</v>
      </c>
      <c r="J35" s="46">
        <v>1</v>
      </c>
      <c r="K35" s="46">
        <v>105438.7</v>
      </c>
      <c r="L35" s="46">
        <v>1</v>
      </c>
      <c r="M35" s="46" t="s">
        <v>3</v>
      </c>
      <c r="N35" s="46">
        <v>100</v>
      </c>
    </row>
    <row r="36" spans="1:14" s="10" customFormat="1" x14ac:dyDescent="0.25">
      <c r="A36" s="1"/>
      <c r="B36" s="1"/>
      <c r="C36" s="1"/>
      <c r="D36" s="1"/>
      <c r="E36" s="1"/>
      <c r="F36" s="1"/>
      <c r="G36" s="1"/>
      <c r="H36" s="1"/>
      <c r="I36" s="30"/>
      <c r="J36" s="1"/>
      <c r="K36" s="30"/>
      <c r="L36" s="1"/>
      <c r="M36" s="1"/>
      <c r="N36" s="35"/>
    </row>
    <row r="37" spans="1:14" x14ac:dyDescent="0.25">
      <c r="A37" s="7" t="s">
        <v>124</v>
      </c>
      <c r="B37" s="7"/>
      <c r="C37" s="7"/>
      <c r="D37" s="7"/>
      <c r="E37" s="7"/>
      <c r="F37" s="7"/>
      <c r="G37" s="7"/>
      <c r="H37" s="7"/>
      <c r="I37" s="13">
        <f>SUM(I2:I35)</f>
        <v>77651955.51000002</v>
      </c>
      <c r="J37" s="13">
        <f t="shared" ref="J37:L37" si="0">SUM(J2:J35)</f>
        <v>687</v>
      </c>
      <c r="K37" s="13">
        <f t="shared" si="0"/>
        <v>42020853.450000025</v>
      </c>
      <c r="L37" s="13">
        <f t="shared" si="0"/>
        <v>784</v>
      </c>
      <c r="M37" s="7"/>
      <c r="N37" s="7"/>
    </row>
    <row r="38" spans="1:14" x14ac:dyDescent="0.25">
      <c r="A38" s="14" t="s">
        <v>1596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25">
        <v>1</v>
      </c>
    </row>
    <row r="39" spans="1:14" x14ac:dyDescent="0.25">
      <c r="A39" s="20" t="s">
        <v>1615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1">
        <v>0.95169999999999999</v>
      </c>
    </row>
  </sheetData>
  <autoFilter ref="A1:N1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zoomScale="70" zoomScaleNormal="70" workbookViewId="0">
      <selection activeCell="L17" sqref="L17"/>
    </sheetView>
  </sheetViews>
  <sheetFormatPr defaultRowHeight="15" x14ac:dyDescent="0.25"/>
  <cols>
    <col min="1" max="1" width="18.7109375" customWidth="1"/>
    <col min="3" max="3" width="12.140625" bestFit="1" customWidth="1"/>
    <col min="4" max="4" width="11.140625" bestFit="1" customWidth="1"/>
    <col min="5" max="5" width="10.140625" bestFit="1" customWidth="1"/>
    <col min="6" max="6" width="12.28515625" customWidth="1"/>
    <col min="7" max="7" width="110.42578125" customWidth="1"/>
    <col min="9" max="9" width="17.28515625" customWidth="1"/>
    <col min="11" max="11" width="16.85546875" customWidth="1"/>
    <col min="14" max="14" width="9.1406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10</v>
      </c>
      <c r="C2" s="46" t="s">
        <v>11</v>
      </c>
      <c r="D2" s="46" t="s">
        <v>9</v>
      </c>
      <c r="E2" s="46" t="s">
        <v>908</v>
      </c>
      <c r="F2" s="46" t="s">
        <v>758</v>
      </c>
      <c r="G2" s="46" t="s">
        <v>514</v>
      </c>
      <c r="H2" s="46" t="s">
        <v>17</v>
      </c>
      <c r="I2" s="46">
        <v>132911.29999999999</v>
      </c>
      <c r="J2" s="46">
        <v>8</v>
      </c>
      <c r="K2" s="46">
        <v>188801.3</v>
      </c>
      <c r="L2" s="46">
        <v>9</v>
      </c>
      <c r="M2" s="46" t="s">
        <v>3</v>
      </c>
      <c r="N2" s="46">
        <v>70.400000000000006</v>
      </c>
    </row>
    <row r="3" spans="1:14" x14ac:dyDescent="0.25">
      <c r="A3" s="46" t="s">
        <v>0</v>
      </c>
      <c r="B3" s="46" t="s">
        <v>10</v>
      </c>
      <c r="C3" s="46" t="s">
        <v>11</v>
      </c>
      <c r="D3" s="46" t="s">
        <v>9</v>
      </c>
      <c r="E3" s="46" t="s">
        <v>908</v>
      </c>
      <c r="F3" s="46" t="s">
        <v>758</v>
      </c>
      <c r="G3" s="46" t="s">
        <v>514</v>
      </c>
      <c r="H3" s="46" t="s">
        <v>6</v>
      </c>
      <c r="I3" s="46">
        <v>2924598.01</v>
      </c>
      <c r="J3" s="46">
        <v>115</v>
      </c>
      <c r="K3" s="46">
        <v>1893309.8099999998</v>
      </c>
      <c r="L3" s="46">
        <v>99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10</v>
      </c>
      <c r="C4" s="46" t="s">
        <v>11</v>
      </c>
      <c r="D4" s="46" t="s">
        <v>9</v>
      </c>
      <c r="E4" s="46" t="s">
        <v>908</v>
      </c>
      <c r="F4" s="46" t="s">
        <v>758</v>
      </c>
      <c r="G4" s="46" t="s">
        <v>514</v>
      </c>
      <c r="H4" s="46" t="s">
        <v>12</v>
      </c>
      <c r="I4" s="46">
        <v>895138.47</v>
      </c>
      <c r="J4" s="46">
        <v>80</v>
      </c>
      <c r="K4" s="46">
        <v>188280.69000000006</v>
      </c>
      <c r="L4" s="46">
        <v>53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10</v>
      </c>
      <c r="C5" s="46" t="s">
        <v>11</v>
      </c>
      <c r="D5" s="46" t="s">
        <v>9</v>
      </c>
      <c r="E5" s="46" t="s">
        <v>908</v>
      </c>
      <c r="F5" s="46" t="s">
        <v>758</v>
      </c>
      <c r="G5" s="46" t="s">
        <v>514</v>
      </c>
      <c r="H5" s="46" t="s">
        <v>7</v>
      </c>
      <c r="I5" s="46">
        <v>67500</v>
      </c>
      <c r="J5" s="46">
        <v>1</v>
      </c>
      <c r="K5" s="46">
        <v>67500</v>
      </c>
      <c r="L5" s="46">
        <v>1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10</v>
      </c>
      <c r="C6" s="46" t="s">
        <v>11</v>
      </c>
      <c r="D6" s="46" t="s">
        <v>9</v>
      </c>
      <c r="E6" s="46" t="s">
        <v>908</v>
      </c>
      <c r="F6" s="46" t="s">
        <v>758</v>
      </c>
      <c r="G6" s="46" t="s">
        <v>514</v>
      </c>
      <c r="H6" s="46" t="s">
        <v>2</v>
      </c>
      <c r="I6" s="46">
        <v>560533.5</v>
      </c>
      <c r="J6" s="46">
        <v>251</v>
      </c>
      <c r="K6" s="46">
        <v>169479.99</v>
      </c>
      <c r="L6" s="46">
        <v>107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15</v>
      </c>
      <c r="C7" s="46" t="s">
        <v>16</v>
      </c>
      <c r="D7" s="46" t="s">
        <v>9</v>
      </c>
      <c r="E7" s="46" t="s">
        <v>908</v>
      </c>
      <c r="F7" s="46" t="s">
        <v>757</v>
      </c>
      <c r="G7" s="46" t="s">
        <v>515</v>
      </c>
      <c r="H7" s="46" t="s">
        <v>6</v>
      </c>
      <c r="I7" s="46">
        <v>11343166.809999993</v>
      </c>
      <c r="J7" s="46">
        <v>976</v>
      </c>
      <c r="K7" s="46">
        <v>9293590.9099999983</v>
      </c>
      <c r="L7" s="46">
        <v>788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15</v>
      </c>
      <c r="C8" s="46" t="s">
        <v>16</v>
      </c>
      <c r="D8" s="46" t="s">
        <v>9</v>
      </c>
      <c r="E8" s="46" t="s">
        <v>908</v>
      </c>
      <c r="F8" s="46" t="s">
        <v>757</v>
      </c>
      <c r="G8" s="46" t="s">
        <v>515</v>
      </c>
      <c r="H8" s="46" t="s">
        <v>7</v>
      </c>
      <c r="I8" s="46">
        <v>1175699.2200000002</v>
      </c>
      <c r="J8" s="46">
        <v>71</v>
      </c>
      <c r="K8" s="46">
        <v>1125839.6000000001</v>
      </c>
      <c r="L8" s="46">
        <v>63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15</v>
      </c>
      <c r="C9" s="46" t="s">
        <v>16</v>
      </c>
      <c r="D9" s="46" t="s">
        <v>9</v>
      </c>
      <c r="E9" s="46" t="s">
        <v>908</v>
      </c>
      <c r="F9" s="46" t="s">
        <v>757</v>
      </c>
      <c r="G9" s="46" t="s">
        <v>515</v>
      </c>
      <c r="H9" s="46" t="s">
        <v>2</v>
      </c>
      <c r="I9" s="46">
        <v>3231.49</v>
      </c>
      <c r="J9" s="46">
        <v>16</v>
      </c>
      <c r="K9" s="46">
        <v>2360.4999999999995</v>
      </c>
      <c r="L9" s="46">
        <v>9</v>
      </c>
      <c r="M9" s="46" t="s">
        <v>3</v>
      </c>
      <c r="N9" s="46">
        <v>100</v>
      </c>
    </row>
    <row r="10" spans="1:14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pans="1:14" x14ac:dyDescent="0.25">
      <c r="A11" s="7" t="s">
        <v>124</v>
      </c>
      <c r="B11" s="7"/>
      <c r="C11" s="7"/>
      <c r="D11" s="7"/>
      <c r="E11" s="7"/>
      <c r="F11" s="7"/>
      <c r="G11" s="7"/>
      <c r="H11" s="7"/>
      <c r="I11" s="13">
        <f>SUM(I2:I9)</f>
        <v>17102778.79999999</v>
      </c>
      <c r="J11" s="13">
        <f t="shared" ref="J11:L11" si="0">SUM(J2:J9)</f>
        <v>1518</v>
      </c>
      <c r="K11" s="13">
        <f t="shared" si="0"/>
        <v>12929162.799999999</v>
      </c>
      <c r="L11" s="13">
        <f t="shared" si="0"/>
        <v>1129</v>
      </c>
      <c r="M11" s="7"/>
      <c r="N11" s="7"/>
    </row>
    <row r="12" spans="1:14" x14ac:dyDescent="0.25">
      <c r="A12" s="14" t="s">
        <v>1596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25">
        <v>1</v>
      </c>
    </row>
    <row r="13" spans="1:14" x14ac:dyDescent="0.25">
      <c r="A13" s="20" t="s">
        <v>1615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24">
        <v>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opLeftCell="A28" zoomScale="70" zoomScaleNormal="70" workbookViewId="0">
      <selection activeCell="I76" sqref="I76:L76"/>
    </sheetView>
  </sheetViews>
  <sheetFormatPr defaultRowHeight="15" x14ac:dyDescent="0.25"/>
  <cols>
    <col min="1" max="1" width="17.140625" customWidth="1"/>
    <col min="3" max="3" width="15.85546875" customWidth="1"/>
    <col min="4" max="4" width="11.140625" bestFit="1" customWidth="1"/>
    <col min="5" max="5" width="14.5703125" bestFit="1" customWidth="1"/>
    <col min="6" max="6" width="12.5703125" customWidth="1"/>
    <col min="7" max="7" width="105.5703125" customWidth="1"/>
    <col min="9" max="9" width="17.85546875" bestFit="1" customWidth="1"/>
    <col min="11" max="11" width="16.1406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s="10" customFormat="1" x14ac:dyDescent="0.25">
      <c r="A2" s="53" t="s">
        <v>0</v>
      </c>
      <c r="B2" s="53" t="s">
        <v>145</v>
      </c>
      <c r="C2" s="53" t="s">
        <v>146</v>
      </c>
      <c r="D2" s="54">
        <v>562501001</v>
      </c>
      <c r="E2" s="53" t="s">
        <v>908</v>
      </c>
      <c r="F2" s="53" t="s">
        <v>760</v>
      </c>
      <c r="G2" s="53" t="s">
        <v>563</v>
      </c>
      <c r="H2" s="53" t="s">
        <v>17</v>
      </c>
      <c r="I2" s="53">
        <v>1800</v>
      </c>
      <c r="J2" s="53">
        <v>9</v>
      </c>
      <c r="K2" s="53">
        <v>1800</v>
      </c>
      <c r="L2" s="53">
        <v>9</v>
      </c>
      <c r="M2" s="53" t="s">
        <v>3</v>
      </c>
      <c r="N2" s="53">
        <v>100</v>
      </c>
    </row>
    <row r="3" spans="1:14" s="10" customFormat="1" x14ac:dyDescent="0.25">
      <c r="A3" s="53" t="s">
        <v>0</v>
      </c>
      <c r="B3" s="53" t="s">
        <v>145</v>
      </c>
      <c r="C3" s="53" t="s">
        <v>146</v>
      </c>
      <c r="D3" s="53" t="s">
        <v>132</v>
      </c>
      <c r="E3" s="53" t="s">
        <v>908</v>
      </c>
      <c r="F3" s="53" t="s">
        <v>760</v>
      </c>
      <c r="G3" s="53" t="s">
        <v>563</v>
      </c>
      <c r="H3" s="53" t="s">
        <v>6</v>
      </c>
      <c r="I3" s="53">
        <v>263645.76</v>
      </c>
      <c r="J3" s="53">
        <v>80</v>
      </c>
      <c r="K3" s="53">
        <v>128645.75999999999</v>
      </c>
      <c r="L3" s="53">
        <v>41</v>
      </c>
      <c r="M3" s="53" t="s">
        <v>3</v>
      </c>
      <c r="N3" s="53">
        <v>100</v>
      </c>
    </row>
    <row r="4" spans="1:14" s="10" customFormat="1" x14ac:dyDescent="0.25">
      <c r="A4" s="53" t="s">
        <v>0</v>
      </c>
      <c r="B4" s="53" t="s">
        <v>794</v>
      </c>
      <c r="C4" s="53" t="s">
        <v>795</v>
      </c>
      <c r="D4" s="53" t="s">
        <v>132</v>
      </c>
      <c r="E4" s="53" t="s">
        <v>908</v>
      </c>
      <c r="F4" s="53" t="s">
        <v>766</v>
      </c>
      <c r="G4" s="53" t="s">
        <v>796</v>
      </c>
      <c r="H4" s="53" t="s">
        <v>6</v>
      </c>
      <c r="I4" s="53">
        <v>118877.91</v>
      </c>
      <c r="J4" s="53">
        <v>22</v>
      </c>
      <c r="K4" s="53">
        <v>116312.41</v>
      </c>
      <c r="L4" s="53">
        <v>21</v>
      </c>
      <c r="M4" s="53" t="s">
        <v>3</v>
      </c>
      <c r="N4" s="53">
        <v>100</v>
      </c>
    </row>
    <row r="5" spans="1:14" s="10" customFormat="1" x14ac:dyDescent="0.25">
      <c r="A5" s="53" t="s">
        <v>0</v>
      </c>
      <c r="B5" s="53" t="s">
        <v>794</v>
      </c>
      <c r="C5" s="53" t="s">
        <v>795</v>
      </c>
      <c r="D5" s="53" t="s">
        <v>132</v>
      </c>
      <c r="E5" s="53" t="s">
        <v>908</v>
      </c>
      <c r="F5" s="53" t="s">
        <v>766</v>
      </c>
      <c r="G5" s="53" t="s">
        <v>796</v>
      </c>
      <c r="H5" s="53" t="s">
        <v>7</v>
      </c>
      <c r="I5" s="53">
        <v>163467</v>
      </c>
      <c r="J5" s="53">
        <v>1</v>
      </c>
      <c r="K5" s="53">
        <v>163467</v>
      </c>
      <c r="L5" s="53">
        <v>1</v>
      </c>
      <c r="M5" s="53" t="s">
        <v>3</v>
      </c>
      <c r="N5" s="53">
        <v>100</v>
      </c>
    </row>
    <row r="6" spans="1:14" s="10" customFormat="1" x14ac:dyDescent="0.25">
      <c r="A6" s="53" t="s">
        <v>0</v>
      </c>
      <c r="B6" s="53" t="s">
        <v>806</v>
      </c>
      <c r="C6" s="53" t="s">
        <v>807</v>
      </c>
      <c r="D6" s="53" t="s">
        <v>132</v>
      </c>
      <c r="E6" s="53" t="s">
        <v>908</v>
      </c>
      <c r="F6" s="53" t="s">
        <v>766</v>
      </c>
      <c r="G6" s="53" t="s">
        <v>808</v>
      </c>
      <c r="H6" s="53" t="s">
        <v>17</v>
      </c>
      <c r="I6" s="53">
        <v>100</v>
      </c>
      <c r="J6" s="53">
        <v>1</v>
      </c>
      <c r="K6" s="53">
        <v>100</v>
      </c>
      <c r="L6" s="53">
        <v>1</v>
      </c>
      <c r="M6" s="53" t="s">
        <v>3</v>
      </c>
      <c r="N6" s="53">
        <v>100</v>
      </c>
    </row>
    <row r="7" spans="1:14" s="10" customFormat="1" x14ac:dyDescent="0.25">
      <c r="A7" s="53" t="s">
        <v>0</v>
      </c>
      <c r="B7" s="53" t="s">
        <v>806</v>
      </c>
      <c r="C7" s="53" t="s">
        <v>807</v>
      </c>
      <c r="D7" s="53" t="s">
        <v>132</v>
      </c>
      <c r="E7" s="53" t="s">
        <v>908</v>
      </c>
      <c r="F7" s="53" t="s">
        <v>766</v>
      </c>
      <c r="G7" s="53" t="s">
        <v>808</v>
      </c>
      <c r="H7" s="53" t="s">
        <v>6</v>
      </c>
      <c r="I7" s="53">
        <v>2801907.9499999997</v>
      </c>
      <c r="J7" s="53">
        <v>12</v>
      </c>
      <c r="K7" s="53">
        <v>38091.61</v>
      </c>
      <c r="L7" s="53">
        <v>11</v>
      </c>
      <c r="M7" s="53" t="s">
        <v>3</v>
      </c>
      <c r="N7" s="53">
        <v>100</v>
      </c>
    </row>
    <row r="8" spans="1:14" s="10" customFormat="1" x14ac:dyDescent="0.25">
      <c r="A8" s="53" t="s">
        <v>0</v>
      </c>
      <c r="B8" s="53" t="s">
        <v>809</v>
      </c>
      <c r="C8" s="53" t="s">
        <v>810</v>
      </c>
      <c r="D8" s="53" t="s">
        <v>132</v>
      </c>
      <c r="E8" s="53" t="s">
        <v>908</v>
      </c>
      <c r="F8" s="53" t="s">
        <v>766</v>
      </c>
      <c r="G8" s="53" t="s">
        <v>811</v>
      </c>
      <c r="H8" s="53" t="s">
        <v>17</v>
      </c>
      <c r="I8" s="53">
        <v>600</v>
      </c>
      <c r="J8" s="53">
        <v>3</v>
      </c>
      <c r="K8" s="53">
        <v>600</v>
      </c>
      <c r="L8" s="53">
        <v>3</v>
      </c>
      <c r="M8" s="53" t="s">
        <v>3</v>
      </c>
      <c r="N8" s="53">
        <v>100</v>
      </c>
    </row>
    <row r="9" spans="1:14" s="10" customFormat="1" x14ac:dyDescent="0.25">
      <c r="A9" s="53" t="s">
        <v>0</v>
      </c>
      <c r="B9" s="53" t="s">
        <v>809</v>
      </c>
      <c r="C9" s="53" t="s">
        <v>810</v>
      </c>
      <c r="D9" s="53" t="s">
        <v>132</v>
      </c>
      <c r="E9" s="53" t="s">
        <v>908</v>
      </c>
      <c r="F9" s="53" t="s">
        <v>766</v>
      </c>
      <c r="G9" s="53" t="s">
        <v>811</v>
      </c>
      <c r="H9" s="53" t="s">
        <v>6</v>
      </c>
      <c r="I9" s="53">
        <v>1063196.1800000002</v>
      </c>
      <c r="J9" s="53">
        <v>13</v>
      </c>
      <c r="K9" s="53">
        <v>46503</v>
      </c>
      <c r="L9" s="53">
        <v>12</v>
      </c>
      <c r="M9" s="53" t="s">
        <v>3</v>
      </c>
      <c r="N9" s="53">
        <v>100</v>
      </c>
    </row>
    <row r="10" spans="1:14" s="10" customFormat="1" x14ac:dyDescent="0.25">
      <c r="A10" s="53" t="s">
        <v>0</v>
      </c>
      <c r="B10" s="53" t="s">
        <v>809</v>
      </c>
      <c r="C10" s="53" t="s">
        <v>810</v>
      </c>
      <c r="D10" s="53" t="s">
        <v>132</v>
      </c>
      <c r="E10" s="53" t="s">
        <v>908</v>
      </c>
      <c r="F10" s="53" t="s">
        <v>766</v>
      </c>
      <c r="G10" s="53" t="s">
        <v>811</v>
      </c>
      <c r="H10" s="53" t="s">
        <v>7</v>
      </c>
      <c r="I10" s="53">
        <v>895576.5</v>
      </c>
      <c r="J10" s="53">
        <v>1</v>
      </c>
      <c r="K10" s="53">
        <v>895576.5</v>
      </c>
      <c r="L10" s="53">
        <v>1</v>
      </c>
      <c r="M10" s="53" t="s">
        <v>3</v>
      </c>
      <c r="N10" s="53">
        <v>100</v>
      </c>
    </row>
    <row r="11" spans="1:14" s="10" customFormat="1" x14ac:dyDescent="0.25">
      <c r="A11" s="53" t="s">
        <v>0</v>
      </c>
      <c r="B11" s="53" t="s">
        <v>812</v>
      </c>
      <c r="C11" s="53" t="s">
        <v>813</v>
      </c>
      <c r="D11" s="53" t="s">
        <v>132</v>
      </c>
      <c r="E11" s="53" t="s">
        <v>908</v>
      </c>
      <c r="F11" s="53" t="s">
        <v>766</v>
      </c>
      <c r="G11" s="53" t="s">
        <v>814</v>
      </c>
      <c r="H11" s="53" t="s">
        <v>6</v>
      </c>
      <c r="I11" s="53">
        <v>97340.540000000008</v>
      </c>
      <c r="J11" s="53">
        <v>22</v>
      </c>
      <c r="K11" s="53">
        <v>92090.539999999979</v>
      </c>
      <c r="L11" s="53">
        <v>14</v>
      </c>
      <c r="M11" s="53" t="s">
        <v>3</v>
      </c>
      <c r="N11" s="53">
        <v>100</v>
      </c>
    </row>
    <row r="12" spans="1:14" s="10" customFormat="1" x14ac:dyDescent="0.25">
      <c r="A12" s="53" t="s">
        <v>0</v>
      </c>
      <c r="B12" s="53" t="s">
        <v>800</v>
      </c>
      <c r="C12" s="53" t="s">
        <v>801</v>
      </c>
      <c r="D12" s="53" t="s">
        <v>132</v>
      </c>
      <c r="E12" s="53" t="s">
        <v>908</v>
      </c>
      <c r="F12" s="53" t="s">
        <v>766</v>
      </c>
      <c r="G12" s="53" t="s">
        <v>802</v>
      </c>
      <c r="H12" s="53" t="s">
        <v>17</v>
      </c>
      <c r="I12" s="53">
        <v>1100</v>
      </c>
      <c r="J12" s="53">
        <v>6</v>
      </c>
      <c r="K12" s="53">
        <v>1100</v>
      </c>
      <c r="L12" s="53">
        <v>6</v>
      </c>
      <c r="M12" s="53" t="s">
        <v>3</v>
      </c>
      <c r="N12" s="53">
        <v>100</v>
      </c>
    </row>
    <row r="13" spans="1:14" s="10" customFormat="1" x14ac:dyDescent="0.25">
      <c r="A13" s="53" t="s">
        <v>0</v>
      </c>
      <c r="B13" s="53" t="s">
        <v>800</v>
      </c>
      <c r="C13" s="53" t="s">
        <v>801</v>
      </c>
      <c r="D13" s="53" t="s">
        <v>132</v>
      </c>
      <c r="E13" s="53" t="s">
        <v>908</v>
      </c>
      <c r="F13" s="53" t="s">
        <v>766</v>
      </c>
      <c r="G13" s="53" t="s">
        <v>802</v>
      </c>
      <c r="H13" s="53" t="s">
        <v>6</v>
      </c>
      <c r="I13" s="53">
        <v>199510.66000000009</v>
      </c>
      <c r="J13" s="53">
        <v>42</v>
      </c>
      <c r="K13" s="53">
        <v>76067.009999999995</v>
      </c>
      <c r="L13" s="53">
        <v>19</v>
      </c>
      <c r="M13" s="53" t="s">
        <v>3</v>
      </c>
      <c r="N13" s="53">
        <v>100</v>
      </c>
    </row>
    <row r="14" spans="1:14" s="10" customFormat="1" x14ac:dyDescent="0.25">
      <c r="A14" s="53" t="s">
        <v>0</v>
      </c>
      <c r="B14" s="53" t="s">
        <v>133</v>
      </c>
      <c r="C14" s="53" t="s">
        <v>134</v>
      </c>
      <c r="D14" s="53" t="s">
        <v>132</v>
      </c>
      <c r="E14" s="53" t="s">
        <v>908</v>
      </c>
      <c r="F14" s="53" t="s">
        <v>769</v>
      </c>
      <c r="G14" s="53" t="s">
        <v>556</v>
      </c>
      <c r="H14" s="53" t="s">
        <v>17</v>
      </c>
      <c r="I14" s="53">
        <v>2200</v>
      </c>
      <c r="J14" s="53">
        <v>12</v>
      </c>
      <c r="K14" s="53">
        <v>1200</v>
      </c>
      <c r="L14" s="53">
        <v>7</v>
      </c>
      <c r="M14" s="53" t="s">
        <v>3</v>
      </c>
      <c r="N14" s="53">
        <v>100</v>
      </c>
    </row>
    <row r="15" spans="1:14" s="10" customFormat="1" x14ac:dyDescent="0.25">
      <c r="A15" s="53" t="s">
        <v>0</v>
      </c>
      <c r="B15" s="53" t="s">
        <v>133</v>
      </c>
      <c r="C15" s="53" t="s">
        <v>134</v>
      </c>
      <c r="D15" s="53" t="s">
        <v>132</v>
      </c>
      <c r="E15" s="53" t="s">
        <v>908</v>
      </c>
      <c r="F15" s="53" t="s">
        <v>769</v>
      </c>
      <c r="G15" s="53" t="s">
        <v>556</v>
      </c>
      <c r="H15" s="53" t="s">
        <v>6</v>
      </c>
      <c r="I15" s="53">
        <v>60475.45</v>
      </c>
      <c r="J15" s="53">
        <v>16</v>
      </c>
      <c r="K15" s="53">
        <v>60475.450000000004</v>
      </c>
      <c r="L15" s="53">
        <v>16</v>
      </c>
      <c r="M15" s="53" t="s">
        <v>3</v>
      </c>
      <c r="N15" s="53">
        <v>100</v>
      </c>
    </row>
    <row r="16" spans="1:14" s="10" customFormat="1" x14ac:dyDescent="0.25">
      <c r="A16" s="53" t="s">
        <v>0</v>
      </c>
      <c r="B16" s="53" t="s">
        <v>1021</v>
      </c>
      <c r="C16" s="53" t="s">
        <v>1022</v>
      </c>
      <c r="D16" s="53" t="s">
        <v>132</v>
      </c>
      <c r="E16" s="53" t="s">
        <v>908</v>
      </c>
      <c r="F16" s="53" t="s">
        <v>769</v>
      </c>
      <c r="G16" s="53" t="s">
        <v>1023</v>
      </c>
      <c r="H16" s="53" t="s">
        <v>17</v>
      </c>
      <c r="I16" s="53">
        <v>200</v>
      </c>
      <c r="J16" s="53">
        <v>1</v>
      </c>
      <c r="K16" s="53">
        <v>200</v>
      </c>
      <c r="L16" s="53">
        <v>1</v>
      </c>
      <c r="M16" s="53" t="s">
        <v>3</v>
      </c>
      <c r="N16" s="53">
        <v>100</v>
      </c>
    </row>
    <row r="17" spans="1:14" s="10" customFormat="1" x14ac:dyDescent="0.25">
      <c r="A17" s="53" t="s">
        <v>0</v>
      </c>
      <c r="B17" s="53" t="s">
        <v>1021</v>
      </c>
      <c r="C17" s="53" t="s">
        <v>1022</v>
      </c>
      <c r="D17" s="53" t="s">
        <v>132</v>
      </c>
      <c r="E17" s="53" t="s">
        <v>908</v>
      </c>
      <c r="F17" s="53" t="s">
        <v>769</v>
      </c>
      <c r="G17" s="53" t="s">
        <v>1023</v>
      </c>
      <c r="H17" s="53" t="s">
        <v>6</v>
      </c>
      <c r="I17" s="53">
        <v>43384.05</v>
      </c>
      <c r="J17" s="53">
        <v>5</v>
      </c>
      <c r="K17" s="53">
        <v>43384.05</v>
      </c>
      <c r="L17" s="53">
        <v>5</v>
      </c>
      <c r="M17" s="53" t="s">
        <v>3</v>
      </c>
      <c r="N17" s="53">
        <v>100</v>
      </c>
    </row>
    <row r="18" spans="1:14" s="10" customFormat="1" x14ac:dyDescent="0.25">
      <c r="A18" s="53" t="s">
        <v>0</v>
      </c>
      <c r="B18" s="53" t="s">
        <v>1021</v>
      </c>
      <c r="C18" s="53" t="s">
        <v>1022</v>
      </c>
      <c r="D18" s="53" t="s">
        <v>132</v>
      </c>
      <c r="E18" s="53" t="s">
        <v>908</v>
      </c>
      <c r="F18" s="53" t="s">
        <v>769</v>
      </c>
      <c r="G18" s="53" t="s">
        <v>1023</v>
      </c>
      <c r="H18" s="53" t="s">
        <v>7</v>
      </c>
      <c r="I18" s="53">
        <v>9660</v>
      </c>
      <c r="J18" s="53">
        <v>1</v>
      </c>
      <c r="K18" s="53">
        <v>9660</v>
      </c>
      <c r="L18" s="53">
        <v>1</v>
      </c>
      <c r="M18" s="53" t="s">
        <v>3</v>
      </c>
      <c r="N18" s="53">
        <v>100</v>
      </c>
    </row>
    <row r="19" spans="1:14" s="10" customFormat="1" x14ac:dyDescent="0.25">
      <c r="A19" s="53" t="s">
        <v>0</v>
      </c>
      <c r="B19" s="53" t="s">
        <v>149</v>
      </c>
      <c r="C19" s="53" t="s">
        <v>150</v>
      </c>
      <c r="D19" s="53" t="s">
        <v>132</v>
      </c>
      <c r="E19" s="53" t="s">
        <v>908</v>
      </c>
      <c r="F19" s="53" t="s">
        <v>765</v>
      </c>
      <c r="G19" s="53" t="s">
        <v>565</v>
      </c>
      <c r="H19" s="53" t="s">
        <v>17</v>
      </c>
      <c r="I19" s="53">
        <v>200</v>
      </c>
      <c r="J19" s="53">
        <v>2</v>
      </c>
      <c r="K19" s="53">
        <v>200</v>
      </c>
      <c r="L19" s="53">
        <v>2</v>
      </c>
      <c r="M19" s="53" t="s">
        <v>3</v>
      </c>
      <c r="N19" s="53">
        <v>100</v>
      </c>
    </row>
    <row r="20" spans="1:14" s="10" customFormat="1" x14ac:dyDescent="0.25">
      <c r="A20" s="53" t="s">
        <v>0</v>
      </c>
      <c r="B20" s="53" t="s">
        <v>149</v>
      </c>
      <c r="C20" s="53" t="s">
        <v>150</v>
      </c>
      <c r="D20" s="53" t="s">
        <v>132</v>
      </c>
      <c r="E20" s="53" t="s">
        <v>908</v>
      </c>
      <c r="F20" s="53" t="s">
        <v>765</v>
      </c>
      <c r="G20" s="53" t="s">
        <v>565</v>
      </c>
      <c r="H20" s="53" t="s">
        <v>6</v>
      </c>
      <c r="I20" s="53">
        <v>87011.88</v>
      </c>
      <c r="J20" s="53">
        <v>10</v>
      </c>
      <c r="K20" s="53">
        <v>87011.88</v>
      </c>
      <c r="L20" s="53">
        <v>10</v>
      </c>
      <c r="M20" s="53" t="s">
        <v>3</v>
      </c>
      <c r="N20" s="53">
        <v>100</v>
      </c>
    </row>
    <row r="21" spans="1:14" s="10" customFormat="1" x14ac:dyDescent="0.25">
      <c r="A21" s="53" t="s">
        <v>0</v>
      </c>
      <c r="B21" s="53" t="s">
        <v>143</v>
      </c>
      <c r="C21" s="53" t="s">
        <v>144</v>
      </c>
      <c r="D21" s="53" t="s">
        <v>132</v>
      </c>
      <c r="E21" s="53" t="s">
        <v>908</v>
      </c>
      <c r="F21" s="53" t="s">
        <v>769</v>
      </c>
      <c r="G21" s="53" t="s">
        <v>562</v>
      </c>
      <c r="H21" s="53" t="s">
        <v>17</v>
      </c>
      <c r="I21" s="53">
        <v>2550</v>
      </c>
      <c r="J21" s="53">
        <v>12</v>
      </c>
      <c r="K21" s="53">
        <v>2350</v>
      </c>
      <c r="L21" s="53">
        <v>11</v>
      </c>
      <c r="M21" s="53" t="s">
        <v>3</v>
      </c>
      <c r="N21" s="53">
        <v>100</v>
      </c>
    </row>
    <row r="22" spans="1:14" s="10" customFormat="1" x14ac:dyDescent="0.25">
      <c r="A22" s="53" t="s">
        <v>0</v>
      </c>
      <c r="B22" s="53" t="s">
        <v>143</v>
      </c>
      <c r="C22" s="53" t="s">
        <v>144</v>
      </c>
      <c r="D22" s="53" t="s">
        <v>132</v>
      </c>
      <c r="E22" s="53" t="s">
        <v>908</v>
      </c>
      <c r="F22" s="53" t="s">
        <v>769</v>
      </c>
      <c r="G22" s="53" t="s">
        <v>562</v>
      </c>
      <c r="H22" s="53" t="s">
        <v>6</v>
      </c>
      <c r="I22" s="53">
        <v>530660.53</v>
      </c>
      <c r="J22" s="53">
        <v>64</v>
      </c>
      <c r="K22" s="53">
        <v>472021.78</v>
      </c>
      <c r="L22" s="53">
        <v>58</v>
      </c>
      <c r="M22" s="53" t="s">
        <v>3</v>
      </c>
      <c r="N22" s="53">
        <v>100</v>
      </c>
    </row>
    <row r="23" spans="1:14" s="10" customFormat="1" x14ac:dyDescent="0.25">
      <c r="A23" s="53" t="s">
        <v>0</v>
      </c>
      <c r="B23" s="53" t="s">
        <v>1389</v>
      </c>
      <c r="C23" s="53" t="s">
        <v>1390</v>
      </c>
      <c r="D23" s="53" t="s">
        <v>132</v>
      </c>
      <c r="E23" s="53" t="s">
        <v>908</v>
      </c>
      <c r="F23" s="53" t="s">
        <v>765</v>
      </c>
      <c r="G23" s="53" t="s">
        <v>1391</v>
      </c>
      <c r="H23" s="53" t="s">
        <v>17</v>
      </c>
      <c r="I23" s="53">
        <v>400</v>
      </c>
      <c r="J23" s="53">
        <v>2</v>
      </c>
      <c r="K23" s="53">
        <v>400</v>
      </c>
      <c r="L23" s="53">
        <v>2</v>
      </c>
      <c r="M23" s="53" t="s">
        <v>3</v>
      </c>
      <c r="N23" s="53">
        <v>100</v>
      </c>
    </row>
    <row r="24" spans="1:14" s="10" customFormat="1" x14ac:dyDescent="0.25">
      <c r="A24" s="53" t="s">
        <v>0</v>
      </c>
      <c r="B24" s="53" t="s">
        <v>1389</v>
      </c>
      <c r="C24" s="53" t="s">
        <v>1390</v>
      </c>
      <c r="D24" s="53" t="s">
        <v>132</v>
      </c>
      <c r="E24" s="53" t="s">
        <v>908</v>
      </c>
      <c r="F24" s="53" t="s">
        <v>765</v>
      </c>
      <c r="G24" s="53" t="s">
        <v>1391</v>
      </c>
      <c r="H24" s="53" t="s">
        <v>6</v>
      </c>
      <c r="I24" s="53">
        <v>70581</v>
      </c>
      <c r="J24" s="53">
        <v>7</v>
      </c>
      <c r="K24" s="53">
        <v>25821</v>
      </c>
      <c r="L24" s="53">
        <v>3</v>
      </c>
      <c r="M24" s="53" t="s">
        <v>3</v>
      </c>
      <c r="N24" s="53">
        <v>100</v>
      </c>
    </row>
    <row r="25" spans="1:14" s="10" customFormat="1" x14ac:dyDescent="0.25">
      <c r="A25" s="53" t="s">
        <v>0</v>
      </c>
      <c r="B25" s="53" t="s">
        <v>135</v>
      </c>
      <c r="C25" s="53" t="s">
        <v>136</v>
      </c>
      <c r="D25" s="53" t="s">
        <v>132</v>
      </c>
      <c r="E25" s="53" t="s">
        <v>908</v>
      </c>
      <c r="F25" s="53" t="s">
        <v>765</v>
      </c>
      <c r="G25" s="53" t="s">
        <v>558</v>
      </c>
      <c r="H25" s="53" t="s">
        <v>17</v>
      </c>
      <c r="I25" s="53">
        <v>4825</v>
      </c>
      <c r="J25" s="53">
        <v>27</v>
      </c>
      <c r="K25" s="53">
        <v>4750</v>
      </c>
      <c r="L25" s="53">
        <v>34</v>
      </c>
      <c r="M25" s="53" t="s">
        <v>3</v>
      </c>
      <c r="N25" s="53">
        <v>100</v>
      </c>
    </row>
    <row r="26" spans="1:14" s="10" customFormat="1" x14ac:dyDescent="0.25">
      <c r="A26" s="53" t="s">
        <v>0</v>
      </c>
      <c r="B26" s="53" t="s">
        <v>135</v>
      </c>
      <c r="C26" s="53" t="s">
        <v>136</v>
      </c>
      <c r="D26" s="53" t="s">
        <v>132</v>
      </c>
      <c r="E26" s="53" t="s">
        <v>908</v>
      </c>
      <c r="F26" s="53" t="s">
        <v>765</v>
      </c>
      <c r="G26" s="53" t="s">
        <v>558</v>
      </c>
      <c r="H26" s="53" t="s">
        <v>6</v>
      </c>
      <c r="I26" s="53">
        <v>543107.5</v>
      </c>
      <c r="J26" s="53">
        <v>55</v>
      </c>
      <c r="K26" s="53">
        <v>501535.61000000004</v>
      </c>
      <c r="L26" s="53">
        <v>36</v>
      </c>
      <c r="M26" s="53" t="s">
        <v>3</v>
      </c>
      <c r="N26" s="53">
        <v>100</v>
      </c>
    </row>
    <row r="27" spans="1:14" s="10" customFormat="1" x14ac:dyDescent="0.25">
      <c r="A27" s="53" t="s">
        <v>0</v>
      </c>
      <c r="B27" s="53" t="s">
        <v>135</v>
      </c>
      <c r="C27" s="53" t="s">
        <v>136</v>
      </c>
      <c r="D27" s="53" t="s">
        <v>132</v>
      </c>
      <c r="E27" s="53" t="s">
        <v>908</v>
      </c>
      <c r="F27" s="53" t="s">
        <v>765</v>
      </c>
      <c r="G27" s="53" t="s">
        <v>558</v>
      </c>
      <c r="H27" s="53" t="s">
        <v>7</v>
      </c>
      <c r="I27" s="53">
        <v>2665009</v>
      </c>
      <c r="J27" s="53">
        <v>3</v>
      </c>
      <c r="K27" s="53">
        <v>2670009</v>
      </c>
      <c r="L27" s="53">
        <v>4</v>
      </c>
      <c r="M27" s="53" t="s">
        <v>3</v>
      </c>
      <c r="N27" s="53">
        <v>99.81</v>
      </c>
    </row>
    <row r="28" spans="1:14" s="10" customFormat="1" x14ac:dyDescent="0.25">
      <c r="A28" s="53" t="s">
        <v>0</v>
      </c>
      <c r="B28" s="53" t="s">
        <v>870</v>
      </c>
      <c r="C28" s="53" t="s">
        <v>871</v>
      </c>
      <c r="D28" s="53" t="s">
        <v>132</v>
      </c>
      <c r="E28" s="53" t="s">
        <v>908</v>
      </c>
      <c r="F28" s="53" t="s">
        <v>766</v>
      </c>
      <c r="G28" s="53" t="s">
        <v>872</v>
      </c>
      <c r="H28" s="53" t="s">
        <v>6</v>
      </c>
      <c r="I28" s="53">
        <v>147300.10999999999</v>
      </c>
      <c r="J28" s="53">
        <v>3</v>
      </c>
      <c r="K28" s="53">
        <v>79398.51999999999</v>
      </c>
      <c r="L28" s="53">
        <v>2</v>
      </c>
      <c r="M28" s="53" t="s">
        <v>3</v>
      </c>
      <c r="N28" s="53">
        <v>100</v>
      </c>
    </row>
    <row r="29" spans="1:14" s="10" customFormat="1" x14ac:dyDescent="0.25">
      <c r="A29" s="53" t="s">
        <v>0</v>
      </c>
      <c r="B29" s="53" t="s">
        <v>870</v>
      </c>
      <c r="C29" s="53" t="s">
        <v>871</v>
      </c>
      <c r="D29" s="53" t="s">
        <v>132</v>
      </c>
      <c r="E29" s="53" t="s">
        <v>908</v>
      </c>
      <c r="F29" s="53" t="s">
        <v>766</v>
      </c>
      <c r="G29" s="53" t="s">
        <v>872</v>
      </c>
      <c r="H29" s="53" t="s">
        <v>7</v>
      </c>
      <c r="I29" s="53">
        <v>6048985</v>
      </c>
      <c r="J29" s="53">
        <v>2</v>
      </c>
      <c r="K29" s="53">
        <v>6048985</v>
      </c>
      <c r="L29" s="53">
        <v>2</v>
      </c>
      <c r="M29" s="53" t="s">
        <v>3</v>
      </c>
      <c r="N29" s="53">
        <v>100</v>
      </c>
    </row>
    <row r="30" spans="1:14" s="10" customFormat="1" x14ac:dyDescent="0.25">
      <c r="A30" s="53" t="s">
        <v>0</v>
      </c>
      <c r="B30" s="53" t="s">
        <v>1386</v>
      </c>
      <c r="C30" s="53" t="s">
        <v>1387</v>
      </c>
      <c r="D30" s="53" t="s">
        <v>132</v>
      </c>
      <c r="E30" s="53" t="s">
        <v>908</v>
      </c>
      <c r="F30" s="53" t="s">
        <v>769</v>
      </c>
      <c r="G30" s="53" t="s">
        <v>1388</v>
      </c>
      <c r="H30" s="53" t="s">
        <v>17</v>
      </c>
      <c r="I30" s="53">
        <v>400</v>
      </c>
      <c r="J30" s="53">
        <v>3</v>
      </c>
      <c r="K30" s="53">
        <v>400</v>
      </c>
      <c r="L30" s="53">
        <v>3</v>
      </c>
      <c r="M30" s="53" t="s">
        <v>3</v>
      </c>
      <c r="N30" s="53">
        <v>100</v>
      </c>
    </row>
    <row r="31" spans="1:14" s="10" customFormat="1" x14ac:dyDescent="0.25">
      <c r="A31" s="53" t="s">
        <v>0</v>
      </c>
      <c r="B31" s="53" t="s">
        <v>1386</v>
      </c>
      <c r="C31" s="53" t="s">
        <v>1387</v>
      </c>
      <c r="D31" s="53" t="s">
        <v>132</v>
      </c>
      <c r="E31" s="53" t="s">
        <v>908</v>
      </c>
      <c r="F31" s="53" t="s">
        <v>769</v>
      </c>
      <c r="G31" s="53" t="s">
        <v>1388</v>
      </c>
      <c r="H31" s="53" t="s">
        <v>6</v>
      </c>
      <c r="I31" s="53">
        <v>6000</v>
      </c>
      <c r="J31" s="53">
        <v>4</v>
      </c>
      <c r="K31" s="53">
        <v>6000</v>
      </c>
      <c r="L31" s="53">
        <v>4</v>
      </c>
      <c r="M31" s="53" t="s">
        <v>3</v>
      </c>
      <c r="N31" s="53">
        <v>100</v>
      </c>
    </row>
    <row r="32" spans="1:14" s="10" customFormat="1" x14ac:dyDescent="0.25">
      <c r="A32" s="53" t="s">
        <v>0</v>
      </c>
      <c r="B32" s="53" t="s">
        <v>1386</v>
      </c>
      <c r="C32" s="53" t="s">
        <v>1387</v>
      </c>
      <c r="D32" s="53" t="s">
        <v>132</v>
      </c>
      <c r="E32" s="53" t="s">
        <v>908</v>
      </c>
      <c r="F32" s="53" t="s">
        <v>769</v>
      </c>
      <c r="G32" s="53" t="s">
        <v>1388</v>
      </c>
      <c r="H32" s="53" t="s">
        <v>7</v>
      </c>
      <c r="I32" s="53">
        <v>267732</v>
      </c>
      <c r="J32" s="53">
        <v>1</v>
      </c>
      <c r="K32" s="53">
        <v>267732</v>
      </c>
      <c r="L32" s="53">
        <v>1</v>
      </c>
      <c r="M32" s="53" t="s">
        <v>3</v>
      </c>
      <c r="N32" s="53">
        <v>100</v>
      </c>
    </row>
    <row r="33" spans="1:14" s="10" customFormat="1" x14ac:dyDescent="0.25">
      <c r="A33" s="53" t="s">
        <v>0</v>
      </c>
      <c r="B33" s="53" t="s">
        <v>147</v>
      </c>
      <c r="C33" s="53" t="s">
        <v>148</v>
      </c>
      <c r="D33" s="53" t="s">
        <v>132</v>
      </c>
      <c r="E33" s="53" t="s">
        <v>908</v>
      </c>
      <c r="F33" s="53" t="s">
        <v>765</v>
      </c>
      <c r="G33" s="53" t="s">
        <v>564</v>
      </c>
      <c r="H33" s="53" t="s">
        <v>17</v>
      </c>
      <c r="I33" s="53">
        <v>1600</v>
      </c>
      <c r="J33" s="53">
        <v>9</v>
      </c>
      <c r="K33" s="53">
        <v>1600</v>
      </c>
      <c r="L33" s="53">
        <v>9</v>
      </c>
      <c r="M33" s="53" t="s">
        <v>3</v>
      </c>
      <c r="N33" s="53">
        <v>100</v>
      </c>
    </row>
    <row r="34" spans="1:14" s="10" customFormat="1" x14ac:dyDescent="0.25">
      <c r="A34" s="53" t="s">
        <v>0</v>
      </c>
      <c r="B34" s="53" t="s">
        <v>147</v>
      </c>
      <c r="C34" s="53" t="s">
        <v>148</v>
      </c>
      <c r="D34" s="53" t="s">
        <v>132</v>
      </c>
      <c r="E34" s="53" t="s">
        <v>908</v>
      </c>
      <c r="F34" s="53" t="s">
        <v>765</v>
      </c>
      <c r="G34" s="53" t="s">
        <v>564</v>
      </c>
      <c r="H34" s="53" t="s">
        <v>6</v>
      </c>
      <c r="I34" s="53">
        <v>98852.21</v>
      </c>
      <c r="J34" s="53">
        <v>39</v>
      </c>
      <c r="K34" s="53">
        <v>76360.540000000008</v>
      </c>
      <c r="L34" s="53">
        <v>27</v>
      </c>
      <c r="M34" s="53" t="s">
        <v>3</v>
      </c>
      <c r="N34" s="53">
        <v>100</v>
      </c>
    </row>
    <row r="35" spans="1:14" s="10" customFormat="1" x14ac:dyDescent="0.25">
      <c r="A35" s="53" t="s">
        <v>0</v>
      </c>
      <c r="B35" s="53" t="s">
        <v>147</v>
      </c>
      <c r="C35" s="53" t="s">
        <v>148</v>
      </c>
      <c r="D35" s="53" t="s">
        <v>132</v>
      </c>
      <c r="E35" s="53" t="s">
        <v>908</v>
      </c>
      <c r="F35" s="53" t="s">
        <v>765</v>
      </c>
      <c r="G35" s="53" t="s">
        <v>564</v>
      </c>
      <c r="H35" s="53" t="s">
        <v>7</v>
      </c>
      <c r="I35" s="53">
        <v>27000</v>
      </c>
      <c r="J35" s="53">
        <v>1</v>
      </c>
      <c r="K35" s="53">
        <v>27000</v>
      </c>
      <c r="L35" s="53">
        <v>2</v>
      </c>
      <c r="M35" s="53" t="s">
        <v>3</v>
      </c>
      <c r="N35" s="53">
        <v>100</v>
      </c>
    </row>
    <row r="36" spans="1:14" s="10" customFormat="1" x14ac:dyDescent="0.25">
      <c r="A36" s="53" t="s">
        <v>0</v>
      </c>
      <c r="B36" s="53" t="s">
        <v>1027</v>
      </c>
      <c r="C36" s="53" t="s">
        <v>1028</v>
      </c>
      <c r="D36" s="53" t="s">
        <v>132</v>
      </c>
      <c r="E36" s="53" t="s">
        <v>908</v>
      </c>
      <c r="F36" s="53" t="s">
        <v>766</v>
      </c>
      <c r="G36" s="53" t="s">
        <v>1029</v>
      </c>
      <c r="H36" s="53" t="s">
        <v>17</v>
      </c>
      <c r="I36" s="53">
        <v>1276.68</v>
      </c>
      <c r="J36" s="53">
        <v>8</v>
      </c>
      <c r="K36" s="53">
        <v>1276.6799999999998</v>
      </c>
      <c r="L36" s="53">
        <v>8</v>
      </c>
      <c r="M36" s="53" t="s">
        <v>3</v>
      </c>
      <c r="N36" s="53">
        <v>100</v>
      </c>
    </row>
    <row r="37" spans="1:14" s="10" customFormat="1" x14ac:dyDescent="0.25">
      <c r="A37" s="53" t="s">
        <v>0</v>
      </c>
      <c r="B37" s="53" t="s">
        <v>137</v>
      </c>
      <c r="C37" s="53" t="s">
        <v>138</v>
      </c>
      <c r="D37" s="53" t="s">
        <v>132</v>
      </c>
      <c r="E37" s="53" t="s">
        <v>908</v>
      </c>
      <c r="F37" s="53" t="s">
        <v>765</v>
      </c>
      <c r="G37" s="53" t="s">
        <v>559</v>
      </c>
      <c r="H37" s="53" t="s">
        <v>6</v>
      </c>
      <c r="I37" s="53">
        <v>184349.09</v>
      </c>
      <c r="J37" s="53">
        <v>13</v>
      </c>
      <c r="K37" s="53">
        <v>184349.09</v>
      </c>
      <c r="L37" s="53">
        <v>15</v>
      </c>
      <c r="M37" s="53" t="s">
        <v>3</v>
      </c>
      <c r="N37" s="53">
        <v>100</v>
      </c>
    </row>
    <row r="38" spans="1:14" s="10" customFormat="1" x14ac:dyDescent="0.25">
      <c r="A38" s="53" t="s">
        <v>0</v>
      </c>
      <c r="B38" s="53" t="s">
        <v>139</v>
      </c>
      <c r="C38" s="53" t="s">
        <v>140</v>
      </c>
      <c r="D38" s="53" t="s">
        <v>132</v>
      </c>
      <c r="E38" s="53" t="s">
        <v>908</v>
      </c>
      <c r="F38" s="53" t="s">
        <v>769</v>
      </c>
      <c r="G38" s="53" t="s">
        <v>560</v>
      </c>
      <c r="H38" s="53" t="s">
        <v>17</v>
      </c>
      <c r="I38" s="53">
        <v>2610</v>
      </c>
      <c r="J38" s="53">
        <v>15</v>
      </c>
      <c r="K38" s="53">
        <v>2610</v>
      </c>
      <c r="L38" s="53">
        <v>15</v>
      </c>
      <c r="M38" s="53" t="s">
        <v>3</v>
      </c>
      <c r="N38" s="53">
        <v>100</v>
      </c>
    </row>
    <row r="39" spans="1:14" s="10" customFormat="1" x14ac:dyDescent="0.25">
      <c r="A39" s="53" t="s">
        <v>0</v>
      </c>
      <c r="B39" s="53" t="s">
        <v>139</v>
      </c>
      <c r="C39" s="53" t="s">
        <v>140</v>
      </c>
      <c r="D39" s="53" t="s">
        <v>132</v>
      </c>
      <c r="E39" s="53" t="s">
        <v>908</v>
      </c>
      <c r="F39" s="53" t="s">
        <v>769</v>
      </c>
      <c r="G39" s="53" t="s">
        <v>560</v>
      </c>
      <c r="H39" s="53" t="s">
        <v>6</v>
      </c>
      <c r="I39" s="53">
        <v>72500</v>
      </c>
      <c r="J39" s="53">
        <v>10</v>
      </c>
      <c r="K39" s="53">
        <v>58000</v>
      </c>
      <c r="L39" s="53">
        <v>8</v>
      </c>
      <c r="M39" s="53" t="s">
        <v>3</v>
      </c>
      <c r="N39" s="53">
        <v>100</v>
      </c>
    </row>
    <row r="40" spans="1:14" s="10" customFormat="1" x14ac:dyDescent="0.25">
      <c r="A40" s="53" t="s">
        <v>0</v>
      </c>
      <c r="B40" s="53" t="s">
        <v>1479</v>
      </c>
      <c r="C40" s="53" t="s">
        <v>1480</v>
      </c>
      <c r="D40" s="53" t="s">
        <v>132</v>
      </c>
      <c r="E40" s="53" t="s">
        <v>908</v>
      </c>
      <c r="F40" s="53" t="s">
        <v>766</v>
      </c>
      <c r="G40" s="53" t="s">
        <v>1481</v>
      </c>
      <c r="H40" s="53" t="s">
        <v>17</v>
      </c>
      <c r="I40" s="53">
        <v>200</v>
      </c>
      <c r="J40" s="53">
        <v>1</v>
      </c>
      <c r="K40" s="53">
        <v>200</v>
      </c>
      <c r="L40" s="53">
        <v>1</v>
      </c>
      <c r="M40" s="53" t="s">
        <v>3</v>
      </c>
      <c r="N40" s="53">
        <v>100</v>
      </c>
    </row>
    <row r="41" spans="1:14" s="10" customFormat="1" x14ac:dyDescent="0.25">
      <c r="A41" s="53" t="s">
        <v>0</v>
      </c>
      <c r="B41" s="53" t="s">
        <v>1479</v>
      </c>
      <c r="C41" s="53" t="s">
        <v>1480</v>
      </c>
      <c r="D41" s="53" t="s">
        <v>132</v>
      </c>
      <c r="E41" s="53" t="s">
        <v>908</v>
      </c>
      <c r="F41" s="53" t="s">
        <v>766</v>
      </c>
      <c r="G41" s="53" t="s">
        <v>1481</v>
      </c>
      <c r="H41" s="53" t="s">
        <v>6</v>
      </c>
      <c r="I41" s="53">
        <v>10560</v>
      </c>
      <c r="J41" s="53">
        <v>5</v>
      </c>
      <c r="K41" s="53">
        <v>6336</v>
      </c>
      <c r="L41" s="53">
        <v>3</v>
      </c>
      <c r="M41" s="53" t="s">
        <v>3</v>
      </c>
      <c r="N41" s="53">
        <v>100</v>
      </c>
    </row>
    <row r="42" spans="1:14" s="10" customFormat="1" x14ac:dyDescent="0.25">
      <c r="A42" s="53" t="s">
        <v>0</v>
      </c>
      <c r="B42" s="53" t="s">
        <v>818</v>
      </c>
      <c r="C42" s="53" t="s">
        <v>819</v>
      </c>
      <c r="D42" s="53" t="s">
        <v>132</v>
      </c>
      <c r="E42" s="53" t="s">
        <v>908</v>
      </c>
      <c r="F42" s="53" t="s">
        <v>762</v>
      </c>
      <c r="G42" s="53" t="s">
        <v>820</v>
      </c>
      <c r="H42" s="53" t="s">
        <v>17</v>
      </c>
      <c r="I42" s="53">
        <v>6000</v>
      </c>
      <c r="J42" s="53">
        <v>30</v>
      </c>
      <c r="K42" s="53">
        <v>6000</v>
      </c>
      <c r="L42" s="53">
        <v>30</v>
      </c>
      <c r="M42" s="53" t="s">
        <v>3</v>
      </c>
      <c r="N42" s="53">
        <v>100</v>
      </c>
    </row>
    <row r="43" spans="1:14" s="10" customFormat="1" x14ac:dyDescent="0.25">
      <c r="A43" s="53" t="s">
        <v>0</v>
      </c>
      <c r="B43" s="53" t="s">
        <v>818</v>
      </c>
      <c r="C43" s="53" t="s">
        <v>819</v>
      </c>
      <c r="D43" s="53" t="s">
        <v>132</v>
      </c>
      <c r="E43" s="53" t="s">
        <v>908</v>
      </c>
      <c r="F43" s="53" t="s">
        <v>762</v>
      </c>
      <c r="G43" s="53" t="s">
        <v>820</v>
      </c>
      <c r="H43" s="53" t="s">
        <v>6</v>
      </c>
      <c r="I43" s="53">
        <v>165146.86999999997</v>
      </c>
      <c r="J43" s="53">
        <v>23</v>
      </c>
      <c r="K43" s="53">
        <v>141751.86999999997</v>
      </c>
      <c r="L43" s="53">
        <v>20</v>
      </c>
      <c r="M43" s="53" t="s">
        <v>3</v>
      </c>
      <c r="N43" s="53">
        <v>100</v>
      </c>
    </row>
    <row r="44" spans="1:14" s="10" customFormat="1" x14ac:dyDescent="0.25">
      <c r="A44" s="53" t="s">
        <v>0</v>
      </c>
      <c r="B44" s="53" t="s">
        <v>815</v>
      </c>
      <c r="C44" s="53" t="s">
        <v>816</v>
      </c>
      <c r="D44" s="53" t="s">
        <v>132</v>
      </c>
      <c r="E44" s="53" t="s">
        <v>908</v>
      </c>
      <c r="F44" s="53" t="s">
        <v>766</v>
      </c>
      <c r="G44" s="53" t="s">
        <v>817</v>
      </c>
      <c r="H44" s="53" t="s">
        <v>6</v>
      </c>
      <c r="I44" s="53">
        <v>37084.260000000009</v>
      </c>
      <c r="J44" s="53">
        <v>11</v>
      </c>
      <c r="K44" s="53">
        <v>37084.260000000009</v>
      </c>
      <c r="L44" s="53">
        <v>11</v>
      </c>
      <c r="M44" s="53" t="s">
        <v>3</v>
      </c>
      <c r="N44" s="53">
        <v>100</v>
      </c>
    </row>
    <row r="45" spans="1:14" s="10" customFormat="1" x14ac:dyDescent="0.25">
      <c r="A45" s="53" t="s">
        <v>0</v>
      </c>
      <c r="B45" s="53" t="s">
        <v>1024</v>
      </c>
      <c r="C45" s="53" t="s">
        <v>1025</v>
      </c>
      <c r="D45" s="53" t="s">
        <v>132</v>
      </c>
      <c r="E45" s="53" t="s">
        <v>908</v>
      </c>
      <c r="F45" s="53" t="s">
        <v>769</v>
      </c>
      <c r="G45" s="53" t="s">
        <v>1026</v>
      </c>
      <c r="H45" s="53" t="s">
        <v>17</v>
      </c>
      <c r="I45" s="53">
        <v>2840</v>
      </c>
      <c r="J45" s="53">
        <v>21</v>
      </c>
      <c r="K45" s="53">
        <v>2840</v>
      </c>
      <c r="L45" s="53">
        <v>21</v>
      </c>
      <c r="M45" s="53" t="s">
        <v>3</v>
      </c>
      <c r="N45" s="53">
        <v>100</v>
      </c>
    </row>
    <row r="46" spans="1:14" s="10" customFormat="1" x14ac:dyDescent="0.25">
      <c r="A46" s="53" t="s">
        <v>0</v>
      </c>
      <c r="B46" s="53" t="s">
        <v>1024</v>
      </c>
      <c r="C46" s="53" t="s">
        <v>1025</v>
      </c>
      <c r="D46" s="53" t="s">
        <v>132</v>
      </c>
      <c r="E46" s="53" t="s">
        <v>908</v>
      </c>
      <c r="F46" s="53" t="s">
        <v>769</v>
      </c>
      <c r="G46" s="53" t="s">
        <v>1026</v>
      </c>
      <c r="H46" s="53" t="s">
        <v>6</v>
      </c>
      <c r="I46" s="53">
        <v>6697.15</v>
      </c>
      <c r="J46" s="53">
        <v>1</v>
      </c>
      <c r="K46" s="53">
        <v>6697.15</v>
      </c>
      <c r="L46" s="53">
        <v>1</v>
      </c>
      <c r="M46" s="53" t="s">
        <v>3</v>
      </c>
      <c r="N46" s="53">
        <v>100</v>
      </c>
    </row>
    <row r="47" spans="1:14" s="10" customFormat="1" x14ac:dyDescent="0.25">
      <c r="A47" s="53" t="s">
        <v>0</v>
      </c>
      <c r="B47" s="53" t="s">
        <v>1024</v>
      </c>
      <c r="C47" s="53" t="s">
        <v>1025</v>
      </c>
      <c r="D47" s="53" t="s">
        <v>132</v>
      </c>
      <c r="E47" s="53" t="s">
        <v>908</v>
      </c>
      <c r="F47" s="53" t="s">
        <v>769</v>
      </c>
      <c r="G47" s="53" t="s">
        <v>1026</v>
      </c>
      <c r="H47" s="53" t="s">
        <v>7</v>
      </c>
      <c r="I47" s="53">
        <v>2332152</v>
      </c>
      <c r="J47" s="53">
        <v>2</v>
      </c>
      <c r="K47" s="53">
        <v>2332152</v>
      </c>
      <c r="L47" s="53">
        <v>2</v>
      </c>
      <c r="M47" s="53" t="s">
        <v>3</v>
      </c>
      <c r="N47" s="53">
        <v>100</v>
      </c>
    </row>
    <row r="48" spans="1:14" s="10" customFormat="1" x14ac:dyDescent="0.25">
      <c r="A48" s="53" t="s">
        <v>0</v>
      </c>
      <c r="B48" s="53" t="s">
        <v>508</v>
      </c>
      <c r="C48" s="53" t="s">
        <v>509</v>
      </c>
      <c r="D48" s="53" t="s">
        <v>132</v>
      </c>
      <c r="E48" s="53" t="s">
        <v>908</v>
      </c>
      <c r="F48" s="53" t="s">
        <v>782</v>
      </c>
      <c r="G48" s="53" t="s">
        <v>557</v>
      </c>
      <c r="H48" s="53" t="s">
        <v>17</v>
      </c>
      <c r="I48" s="53">
        <v>4770</v>
      </c>
      <c r="J48" s="53">
        <v>27</v>
      </c>
      <c r="K48" s="53">
        <v>4770</v>
      </c>
      <c r="L48" s="53">
        <v>27</v>
      </c>
      <c r="M48" s="53" t="s">
        <v>3</v>
      </c>
      <c r="N48" s="53">
        <v>100</v>
      </c>
    </row>
    <row r="49" spans="1:14" s="10" customFormat="1" x14ac:dyDescent="0.25">
      <c r="A49" s="53" t="s">
        <v>0</v>
      </c>
      <c r="B49" s="53" t="s">
        <v>508</v>
      </c>
      <c r="C49" s="53" t="s">
        <v>509</v>
      </c>
      <c r="D49" s="53" t="s">
        <v>132</v>
      </c>
      <c r="E49" s="53" t="s">
        <v>908</v>
      </c>
      <c r="F49" s="53" t="s">
        <v>782</v>
      </c>
      <c r="G49" s="53" t="s">
        <v>557</v>
      </c>
      <c r="H49" s="53" t="s">
        <v>6</v>
      </c>
      <c r="I49" s="53">
        <v>163870.56999999995</v>
      </c>
      <c r="J49" s="53">
        <v>26</v>
      </c>
      <c r="K49" s="53">
        <v>149831.37</v>
      </c>
      <c r="L49" s="53">
        <v>25</v>
      </c>
      <c r="M49" s="53" t="s">
        <v>3</v>
      </c>
      <c r="N49" s="53">
        <v>100</v>
      </c>
    </row>
    <row r="50" spans="1:14" s="10" customFormat="1" x14ac:dyDescent="0.25">
      <c r="A50" s="53" t="s">
        <v>0</v>
      </c>
      <c r="B50" s="53" t="s">
        <v>1593</v>
      </c>
      <c r="C50" s="53" t="s">
        <v>1594</v>
      </c>
      <c r="D50" s="53" t="s">
        <v>132</v>
      </c>
      <c r="E50" s="53" t="s">
        <v>908</v>
      </c>
      <c r="F50" s="53" t="s">
        <v>766</v>
      </c>
      <c r="G50" s="53" t="s">
        <v>1595</v>
      </c>
      <c r="H50" s="53" t="s">
        <v>17</v>
      </c>
      <c r="I50" s="53">
        <v>200</v>
      </c>
      <c r="J50" s="53">
        <v>1</v>
      </c>
      <c r="K50" s="53">
        <v>200</v>
      </c>
      <c r="L50" s="53">
        <v>1</v>
      </c>
      <c r="M50" s="53" t="s">
        <v>3</v>
      </c>
      <c r="N50" s="53">
        <v>100</v>
      </c>
    </row>
    <row r="51" spans="1:14" s="10" customFormat="1" x14ac:dyDescent="0.25">
      <c r="A51" s="53" t="s">
        <v>0</v>
      </c>
      <c r="B51" s="53" t="s">
        <v>1593</v>
      </c>
      <c r="C51" s="53" t="s">
        <v>1594</v>
      </c>
      <c r="D51" s="53" t="s">
        <v>132</v>
      </c>
      <c r="E51" s="53" t="s">
        <v>908</v>
      </c>
      <c r="F51" s="53" t="s">
        <v>766</v>
      </c>
      <c r="G51" s="53" t="s">
        <v>1595</v>
      </c>
      <c r="H51" s="53" t="s">
        <v>6</v>
      </c>
      <c r="I51" s="53">
        <v>16588.97</v>
      </c>
      <c r="J51" s="53">
        <v>1</v>
      </c>
      <c r="K51" s="53">
        <v>0</v>
      </c>
      <c r="L51" s="53">
        <v>0</v>
      </c>
      <c r="M51" s="53" t="s">
        <v>3</v>
      </c>
      <c r="N51" s="53">
        <v>100</v>
      </c>
    </row>
    <row r="52" spans="1:14" s="10" customFormat="1" x14ac:dyDescent="0.25">
      <c r="A52" s="53" t="s">
        <v>0</v>
      </c>
      <c r="B52" s="53" t="s">
        <v>1593</v>
      </c>
      <c r="C52" s="53" t="s">
        <v>1594</v>
      </c>
      <c r="D52" s="53" t="s">
        <v>132</v>
      </c>
      <c r="E52" s="53" t="s">
        <v>908</v>
      </c>
      <c r="F52" s="53" t="s">
        <v>766</v>
      </c>
      <c r="G52" s="53" t="s">
        <v>1595</v>
      </c>
      <c r="H52" s="53" t="s">
        <v>7</v>
      </c>
      <c r="I52" s="53">
        <v>3659515.2</v>
      </c>
      <c r="J52" s="53">
        <v>1</v>
      </c>
      <c r="K52" s="53">
        <v>3659515.2</v>
      </c>
      <c r="L52" s="53">
        <v>1</v>
      </c>
      <c r="M52" s="53" t="s">
        <v>3</v>
      </c>
      <c r="N52" s="53">
        <v>100</v>
      </c>
    </row>
    <row r="53" spans="1:14" s="10" customFormat="1" x14ac:dyDescent="0.25">
      <c r="A53" s="53" t="s">
        <v>0</v>
      </c>
      <c r="B53" s="53" t="s">
        <v>803</v>
      </c>
      <c r="C53" s="53" t="s">
        <v>804</v>
      </c>
      <c r="D53" s="53" t="s">
        <v>132</v>
      </c>
      <c r="E53" s="53" t="s">
        <v>908</v>
      </c>
      <c r="F53" s="53" t="s">
        <v>766</v>
      </c>
      <c r="G53" s="53" t="s">
        <v>805</v>
      </c>
      <c r="H53" s="53" t="s">
        <v>17</v>
      </c>
      <c r="I53" s="53">
        <v>200</v>
      </c>
      <c r="J53" s="53">
        <v>1</v>
      </c>
      <c r="K53" s="53">
        <v>200</v>
      </c>
      <c r="L53" s="53">
        <v>1</v>
      </c>
      <c r="M53" s="53" t="s">
        <v>3</v>
      </c>
      <c r="N53" s="53">
        <v>100</v>
      </c>
    </row>
    <row r="54" spans="1:14" s="10" customFormat="1" x14ac:dyDescent="0.25">
      <c r="A54" s="53" t="s">
        <v>0</v>
      </c>
      <c r="B54" s="53" t="s">
        <v>803</v>
      </c>
      <c r="C54" s="53" t="s">
        <v>804</v>
      </c>
      <c r="D54" s="53" t="s">
        <v>132</v>
      </c>
      <c r="E54" s="53" t="s">
        <v>908</v>
      </c>
      <c r="F54" s="53" t="s">
        <v>766</v>
      </c>
      <c r="G54" s="53" t="s">
        <v>805</v>
      </c>
      <c r="H54" s="53" t="s">
        <v>6</v>
      </c>
      <c r="I54" s="53">
        <v>226956.57</v>
      </c>
      <c r="J54" s="53">
        <v>20</v>
      </c>
      <c r="K54" s="53">
        <v>226956.57</v>
      </c>
      <c r="L54" s="53">
        <v>20</v>
      </c>
      <c r="M54" s="53" t="s">
        <v>3</v>
      </c>
      <c r="N54" s="53">
        <v>100</v>
      </c>
    </row>
    <row r="55" spans="1:14" s="10" customFormat="1" x14ac:dyDescent="0.25">
      <c r="A55" s="53" t="s">
        <v>0</v>
      </c>
      <c r="B55" s="53" t="s">
        <v>1019</v>
      </c>
      <c r="C55" s="53" t="s">
        <v>1020</v>
      </c>
      <c r="D55" s="53" t="s">
        <v>132</v>
      </c>
      <c r="E55" s="53" t="s">
        <v>908</v>
      </c>
      <c r="F55" s="53" t="s">
        <v>766</v>
      </c>
      <c r="G55" s="53" t="s">
        <v>1078</v>
      </c>
      <c r="H55" s="53" t="s">
        <v>17</v>
      </c>
      <c r="I55" s="53">
        <v>400</v>
      </c>
      <c r="J55" s="53">
        <v>2</v>
      </c>
      <c r="K55" s="53">
        <v>400</v>
      </c>
      <c r="L55" s="53">
        <v>2</v>
      </c>
      <c r="M55" s="53" t="s">
        <v>3</v>
      </c>
      <c r="N55" s="53">
        <v>100</v>
      </c>
    </row>
    <row r="56" spans="1:14" s="10" customFormat="1" x14ac:dyDescent="0.25">
      <c r="A56" s="53" t="s">
        <v>0</v>
      </c>
      <c r="B56" s="53" t="s">
        <v>1019</v>
      </c>
      <c r="C56" s="53" t="s">
        <v>1020</v>
      </c>
      <c r="D56" s="53" t="s">
        <v>132</v>
      </c>
      <c r="E56" s="53" t="s">
        <v>908</v>
      </c>
      <c r="F56" s="53" t="s">
        <v>766</v>
      </c>
      <c r="G56" s="53" t="s">
        <v>1078</v>
      </c>
      <c r="H56" s="53" t="s">
        <v>6</v>
      </c>
      <c r="I56" s="53">
        <v>144615.18</v>
      </c>
      <c r="J56" s="53">
        <v>30</v>
      </c>
      <c r="K56" s="53">
        <v>88926.48</v>
      </c>
      <c r="L56" s="53">
        <v>20</v>
      </c>
      <c r="M56" s="53" t="s">
        <v>3</v>
      </c>
      <c r="N56" s="53">
        <v>100</v>
      </c>
    </row>
    <row r="57" spans="1:14" s="10" customFormat="1" x14ac:dyDescent="0.25">
      <c r="A57" s="53" t="s">
        <v>0</v>
      </c>
      <c r="B57" s="53" t="s">
        <v>1019</v>
      </c>
      <c r="C57" s="53" t="s">
        <v>1020</v>
      </c>
      <c r="D57" s="53" t="s">
        <v>132</v>
      </c>
      <c r="E57" s="53" t="s">
        <v>908</v>
      </c>
      <c r="F57" s="53" t="s">
        <v>766</v>
      </c>
      <c r="G57" s="53" t="s">
        <v>1078</v>
      </c>
      <c r="H57" s="53" t="s">
        <v>7</v>
      </c>
      <c r="I57" s="53">
        <v>1906875</v>
      </c>
      <c r="J57" s="53">
        <v>1</v>
      </c>
      <c r="K57" s="53">
        <v>1906875</v>
      </c>
      <c r="L57" s="53">
        <v>1</v>
      </c>
      <c r="M57" s="53" t="s">
        <v>3</v>
      </c>
      <c r="N57" s="53">
        <v>100</v>
      </c>
    </row>
    <row r="58" spans="1:14" s="10" customFormat="1" x14ac:dyDescent="0.25">
      <c r="A58" s="53" t="s">
        <v>0</v>
      </c>
      <c r="B58" s="53" t="s">
        <v>797</v>
      </c>
      <c r="C58" s="53" t="s">
        <v>798</v>
      </c>
      <c r="D58" s="53" t="s">
        <v>132</v>
      </c>
      <c r="E58" s="53" t="s">
        <v>908</v>
      </c>
      <c r="F58" s="53" t="s">
        <v>766</v>
      </c>
      <c r="G58" s="53" t="s">
        <v>799</v>
      </c>
      <c r="H58" s="53" t="s">
        <v>17</v>
      </c>
      <c r="I58" s="53">
        <v>900</v>
      </c>
      <c r="J58" s="53">
        <v>5</v>
      </c>
      <c r="K58" s="53">
        <v>900</v>
      </c>
      <c r="L58" s="53">
        <v>5</v>
      </c>
      <c r="M58" s="53" t="s">
        <v>3</v>
      </c>
      <c r="N58" s="53">
        <v>100</v>
      </c>
    </row>
    <row r="59" spans="1:14" s="10" customFormat="1" x14ac:dyDescent="0.25">
      <c r="A59" s="53" t="s">
        <v>0</v>
      </c>
      <c r="B59" s="53" t="s">
        <v>797</v>
      </c>
      <c r="C59" s="53" t="s">
        <v>798</v>
      </c>
      <c r="D59" s="53" t="s">
        <v>132</v>
      </c>
      <c r="E59" s="53" t="s">
        <v>908</v>
      </c>
      <c r="F59" s="53" t="s">
        <v>766</v>
      </c>
      <c r="G59" s="53" t="s">
        <v>799</v>
      </c>
      <c r="H59" s="53" t="s">
        <v>6</v>
      </c>
      <c r="I59" s="53">
        <v>359849.25</v>
      </c>
      <c r="J59" s="53">
        <v>27</v>
      </c>
      <c r="K59" s="53">
        <v>354515.25</v>
      </c>
      <c r="L59" s="53">
        <v>25</v>
      </c>
      <c r="M59" s="53" t="s">
        <v>3</v>
      </c>
      <c r="N59" s="53">
        <v>100</v>
      </c>
    </row>
    <row r="60" spans="1:14" s="10" customFormat="1" x14ac:dyDescent="0.25">
      <c r="A60" s="53" t="s">
        <v>0</v>
      </c>
      <c r="B60" s="53" t="s">
        <v>797</v>
      </c>
      <c r="C60" s="53" t="s">
        <v>798</v>
      </c>
      <c r="D60" s="53" t="s">
        <v>132</v>
      </c>
      <c r="E60" s="53" t="s">
        <v>908</v>
      </c>
      <c r="F60" s="53" t="s">
        <v>766</v>
      </c>
      <c r="G60" s="53" t="s">
        <v>799</v>
      </c>
      <c r="H60" s="53" t="s">
        <v>7</v>
      </c>
      <c r="I60" s="53">
        <v>196812</v>
      </c>
      <c r="J60" s="53">
        <v>1</v>
      </c>
      <c r="K60" s="53">
        <v>0</v>
      </c>
      <c r="L60" s="53">
        <v>0</v>
      </c>
      <c r="M60" s="53" t="s">
        <v>3</v>
      </c>
      <c r="N60" s="53">
        <v>100</v>
      </c>
    </row>
    <row r="61" spans="1:14" s="10" customFormat="1" x14ac:dyDescent="0.25">
      <c r="A61" s="53" t="s">
        <v>0</v>
      </c>
      <c r="B61" s="53" t="s">
        <v>797</v>
      </c>
      <c r="C61" s="53" t="s">
        <v>798</v>
      </c>
      <c r="D61" s="53" t="s">
        <v>132</v>
      </c>
      <c r="E61" s="53" t="s">
        <v>908</v>
      </c>
      <c r="F61" s="53" t="s">
        <v>766</v>
      </c>
      <c r="G61" s="53" t="s">
        <v>799</v>
      </c>
      <c r="H61" s="53" t="s">
        <v>2</v>
      </c>
      <c r="I61" s="53">
        <v>134887.51</v>
      </c>
      <c r="J61" s="53">
        <v>1</v>
      </c>
      <c r="K61" s="53">
        <v>134887.51</v>
      </c>
      <c r="L61" s="53">
        <v>1</v>
      </c>
      <c r="M61" s="53" t="s">
        <v>3</v>
      </c>
      <c r="N61" s="53">
        <v>100</v>
      </c>
    </row>
    <row r="62" spans="1:14" s="10" customFormat="1" x14ac:dyDescent="0.25">
      <c r="A62" s="53" t="s">
        <v>0</v>
      </c>
      <c r="B62" s="53" t="s">
        <v>141</v>
      </c>
      <c r="C62" s="53" t="s">
        <v>142</v>
      </c>
      <c r="D62" s="53" t="s">
        <v>132</v>
      </c>
      <c r="E62" s="53" t="s">
        <v>908</v>
      </c>
      <c r="F62" s="53" t="s">
        <v>765</v>
      </c>
      <c r="G62" s="53" t="s">
        <v>561</v>
      </c>
      <c r="H62" s="53" t="s">
        <v>17</v>
      </c>
      <c r="I62" s="53">
        <v>1200</v>
      </c>
      <c r="J62" s="53">
        <v>6</v>
      </c>
      <c r="K62" s="53">
        <v>1200</v>
      </c>
      <c r="L62" s="53">
        <v>6</v>
      </c>
      <c r="M62" s="53" t="s">
        <v>3</v>
      </c>
      <c r="N62" s="53">
        <v>100</v>
      </c>
    </row>
    <row r="63" spans="1:14" s="10" customFormat="1" x14ac:dyDescent="0.25">
      <c r="A63" s="53" t="s">
        <v>0</v>
      </c>
      <c r="B63" s="53" t="s">
        <v>141</v>
      </c>
      <c r="C63" s="53" t="s">
        <v>142</v>
      </c>
      <c r="D63" s="53" t="s">
        <v>132</v>
      </c>
      <c r="E63" s="53" t="s">
        <v>908</v>
      </c>
      <c r="F63" s="53" t="s">
        <v>765</v>
      </c>
      <c r="G63" s="53" t="s">
        <v>561</v>
      </c>
      <c r="H63" s="53" t="s">
        <v>6</v>
      </c>
      <c r="I63" s="53">
        <v>31745.87</v>
      </c>
      <c r="J63" s="53">
        <v>3</v>
      </c>
      <c r="K63" s="53">
        <v>31745.87</v>
      </c>
      <c r="L63" s="53">
        <v>3</v>
      </c>
      <c r="M63" s="53" t="s">
        <v>3</v>
      </c>
      <c r="N63" s="53">
        <v>100</v>
      </c>
    </row>
    <row r="64" spans="1:14" s="10" customFormat="1" x14ac:dyDescent="0.25">
      <c r="A64" s="53" t="s">
        <v>0</v>
      </c>
      <c r="B64" s="53" t="s">
        <v>141</v>
      </c>
      <c r="C64" s="53" t="s">
        <v>142</v>
      </c>
      <c r="D64" s="53" t="s">
        <v>132</v>
      </c>
      <c r="E64" s="53" t="s">
        <v>908</v>
      </c>
      <c r="F64" s="53" t="s">
        <v>765</v>
      </c>
      <c r="G64" s="53" t="s">
        <v>561</v>
      </c>
      <c r="H64" s="53" t="s">
        <v>7</v>
      </c>
      <c r="I64" s="53">
        <v>514687</v>
      </c>
      <c r="J64" s="53">
        <v>1</v>
      </c>
      <c r="K64" s="53">
        <v>0</v>
      </c>
      <c r="L64" s="53">
        <v>0</v>
      </c>
      <c r="M64" s="53" t="s">
        <v>3</v>
      </c>
      <c r="N64" s="53">
        <v>100</v>
      </c>
    </row>
    <row r="65" spans="1:14" s="10" customFormat="1" x14ac:dyDescent="0.25">
      <c r="A65" s="46" t="s">
        <v>0</v>
      </c>
      <c r="B65" s="46" t="s">
        <v>25</v>
      </c>
      <c r="C65" s="46" t="s">
        <v>26</v>
      </c>
      <c r="D65" s="46" t="s">
        <v>20</v>
      </c>
      <c r="E65" s="46" t="s">
        <v>908</v>
      </c>
      <c r="F65" s="46" t="s">
        <v>758</v>
      </c>
      <c r="G65" s="46" t="s">
        <v>841</v>
      </c>
      <c r="H65" s="46" t="s">
        <v>12</v>
      </c>
      <c r="I65" s="46">
        <v>5165660.13</v>
      </c>
      <c r="J65" s="46">
        <v>88</v>
      </c>
      <c r="K65" s="46">
        <v>5137089</v>
      </c>
      <c r="L65" s="46">
        <v>87</v>
      </c>
      <c r="M65" s="46" t="s">
        <v>3</v>
      </c>
      <c r="N65" s="46">
        <v>100</v>
      </c>
    </row>
    <row r="66" spans="1:14" s="10" customFormat="1" x14ac:dyDescent="0.25">
      <c r="A66" s="46" t="s">
        <v>0</v>
      </c>
      <c r="B66" s="46" t="s">
        <v>18</v>
      </c>
      <c r="C66" s="46" t="s">
        <v>19</v>
      </c>
      <c r="D66" s="46" t="s">
        <v>20</v>
      </c>
      <c r="E66" s="46" t="s">
        <v>908</v>
      </c>
      <c r="F66" s="46" t="s">
        <v>760</v>
      </c>
      <c r="G66" s="46" t="s">
        <v>566</v>
      </c>
      <c r="H66" s="46" t="s">
        <v>6</v>
      </c>
      <c r="I66" s="46">
        <v>0</v>
      </c>
      <c r="J66" s="46">
        <v>0</v>
      </c>
      <c r="K66" s="46">
        <v>52013.84</v>
      </c>
      <c r="L66" s="46">
        <v>51</v>
      </c>
      <c r="M66" s="46" t="s">
        <v>3</v>
      </c>
      <c r="N66" s="46">
        <v>0</v>
      </c>
    </row>
    <row r="67" spans="1:14" s="10" customFormat="1" x14ac:dyDescent="0.25">
      <c r="A67" s="46" t="s">
        <v>0</v>
      </c>
      <c r="B67" s="46" t="s">
        <v>18</v>
      </c>
      <c r="C67" s="46" t="s">
        <v>19</v>
      </c>
      <c r="D67" s="46" t="s">
        <v>20</v>
      </c>
      <c r="E67" s="46" t="s">
        <v>908</v>
      </c>
      <c r="F67" s="46" t="s">
        <v>760</v>
      </c>
      <c r="G67" s="46" t="s">
        <v>566</v>
      </c>
      <c r="H67" s="46" t="s">
        <v>2</v>
      </c>
      <c r="I67" s="46">
        <v>258498.46999999997</v>
      </c>
      <c r="J67" s="46">
        <v>132</v>
      </c>
      <c r="K67" s="46">
        <v>525073.80000000005</v>
      </c>
      <c r="L67" s="46">
        <v>85</v>
      </c>
      <c r="M67" s="46" t="s">
        <v>3</v>
      </c>
      <c r="N67" s="46">
        <v>49.23</v>
      </c>
    </row>
    <row r="68" spans="1:14" x14ac:dyDescent="0.25">
      <c r="A68" s="46" t="s">
        <v>0</v>
      </c>
      <c r="B68" s="46" t="s">
        <v>734</v>
      </c>
      <c r="C68" s="46" t="s">
        <v>735</v>
      </c>
      <c r="D68" s="46" t="s">
        <v>20</v>
      </c>
      <c r="E68" s="46" t="s">
        <v>908</v>
      </c>
      <c r="F68" s="46" t="s">
        <v>764</v>
      </c>
      <c r="G68" s="46" t="s">
        <v>736</v>
      </c>
      <c r="H68" s="46" t="s">
        <v>6</v>
      </c>
      <c r="I68" s="46">
        <v>25579785.030000012</v>
      </c>
      <c r="J68" s="46">
        <v>1369</v>
      </c>
      <c r="K68" s="46">
        <v>25647660.599999983</v>
      </c>
      <c r="L68" s="46">
        <v>2074</v>
      </c>
      <c r="M68" s="46" t="s">
        <v>3</v>
      </c>
      <c r="N68" s="46">
        <v>99.74</v>
      </c>
    </row>
    <row r="69" spans="1:14" x14ac:dyDescent="0.25">
      <c r="A69" s="46" t="s">
        <v>0</v>
      </c>
      <c r="B69" s="46" t="s">
        <v>734</v>
      </c>
      <c r="C69" s="46" t="s">
        <v>735</v>
      </c>
      <c r="D69" s="46" t="s">
        <v>20</v>
      </c>
      <c r="E69" s="46" t="s">
        <v>908</v>
      </c>
      <c r="F69" s="46" t="s">
        <v>764</v>
      </c>
      <c r="G69" s="46" t="s">
        <v>736</v>
      </c>
      <c r="H69" s="46" t="s">
        <v>7</v>
      </c>
      <c r="I69" s="46">
        <v>20411995.459999997</v>
      </c>
      <c r="J69" s="46">
        <v>138</v>
      </c>
      <c r="K69" s="46">
        <v>20566055.290000003</v>
      </c>
      <c r="L69" s="46">
        <v>158</v>
      </c>
      <c r="M69" s="46" t="s">
        <v>3</v>
      </c>
      <c r="N69" s="46">
        <v>99.25</v>
      </c>
    </row>
    <row r="70" spans="1:14" s="10" customFormat="1" x14ac:dyDescent="0.25">
      <c r="A70" s="46" t="s">
        <v>0</v>
      </c>
      <c r="B70" s="46" t="s">
        <v>734</v>
      </c>
      <c r="C70" s="46" t="s">
        <v>735</v>
      </c>
      <c r="D70" s="46" t="s">
        <v>20</v>
      </c>
      <c r="E70" s="46" t="s">
        <v>908</v>
      </c>
      <c r="F70" s="46" t="s">
        <v>764</v>
      </c>
      <c r="G70" s="46" t="s">
        <v>736</v>
      </c>
      <c r="H70" s="46" t="s">
        <v>2</v>
      </c>
      <c r="I70" s="46">
        <v>67351.599999999991</v>
      </c>
      <c r="J70" s="46">
        <v>100</v>
      </c>
      <c r="K70" s="46">
        <v>61130.63</v>
      </c>
      <c r="L70" s="46">
        <v>115</v>
      </c>
      <c r="M70" s="46" t="s">
        <v>3</v>
      </c>
      <c r="N70" s="46">
        <v>100</v>
      </c>
    </row>
    <row r="71" spans="1:14" s="10" customFormat="1" x14ac:dyDescent="0.25">
      <c r="A71" s="46" t="s">
        <v>0</v>
      </c>
      <c r="B71" s="46" t="s">
        <v>1525</v>
      </c>
      <c r="C71" s="46" t="s">
        <v>1526</v>
      </c>
      <c r="D71" s="46" t="s">
        <v>20</v>
      </c>
      <c r="E71" s="46" t="s">
        <v>908</v>
      </c>
      <c r="F71" s="46" t="s">
        <v>1527</v>
      </c>
      <c r="G71" s="46" t="s">
        <v>1528</v>
      </c>
      <c r="H71" s="46" t="s">
        <v>12</v>
      </c>
      <c r="I71" s="46">
        <v>1219794.1100000006</v>
      </c>
      <c r="J71" s="46">
        <v>80</v>
      </c>
      <c r="K71" s="46">
        <v>1056026.7400000005</v>
      </c>
      <c r="L71" s="46">
        <v>68</v>
      </c>
      <c r="M71" s="46" t="s">
        <v>3</v>
      </c>
      <c r="N71" s="46">
        <v>100</v>
      </c>
    </row>
    <row r="72" spans="1:14" s="10" customFormat="1" x14ac:dyDescent="0.25">
      <c r="A72" s="46" t="s">
        <v>0</v>
      </c>
      <c r="B72" s="46" t="s">
        <v>495</v>
      </c>
      <c r="C72" s="46" t="s">
        <v>496</v>
      </c>
      <c r="D72" s="46" t="s">
        <v>20</v>
      </c>
      <c r="E72" s="46" t="s">
        <v>908</v>
      </c>
      <c r="F72" s="46" t="s">
        <v>762</v>
      </c>
      <c r="G72" s="46" t="s">
        <v>567</v>
      </c>
      <c r="H72" s="46" t="s">
        <v>17</v>
      </c>
      <c r="I72" s="46">
        <v>25000</v>
      </c>
      <c r="J72" s="46">
        <v>5</v>
      </c>
      <c r="K72" s="46">
        <v>25000</v>
      </c>
      <c r="L72" s="46">
        <v>5</v>
      </c>
      <c r="M72" s="46" t="s">
        <v>3</v>
      </c>
      <c r="N72" s="46">
        <v>100</v>
      </c>
    </row>
    <row r="73" spans="1:14" s="10" customFormat="1" x14ac:dyDescent="0.25">
      <c r="A73" s="46" t="s">
        <v>0</v>
      </c>
      <c r="B73" s="46" t="s">
        <v>495</v>
      </c>
      <c r="C73" s="46" t="s">
        <v>496</v>
      </c>
      <c r="D73" s="46" t="s">
        <v>20</v>
      </c>
      <c r="E73" s="46" t="s">
        <v>908</v>
      </c>
      <c r="F73" s="46" t="s">
        <v>762</v>
      </c>
      <c r="G73" s="46" t="s">
        <v>567</v>
      </c>
      <c r="H73" s="46" t="s">
        <v>6</v>
      </c>
      <c r="I73" s="46">
        <v>846693.07</v>
      </c>
      <c r="J73" s="46">
        <v>35</v>
      </c>
      <c r="K73" s="46">
        <v>839847.13</v>
      </c>
      <c r="L73" s="46">
        <v>34</v>
      </c>
      <c r="M73" s="46" t="s">
        <v>3</v>
      </c>
      <c r="N73" s="46">
        <v>100</v>
      </c>
    </row>
    <row r="74" spans="1:14" s="10" customFormat="1" x14ac:dyDescent="0.25">
      <c r="A74" s="46" t="s">
        <v>0</v>
      </c>
      <c r="B74" s="46" t="s">
        <v>495</v>
      </c>
      <c r="C74" s="46" t="s">
        <v>496</v>
      </c>
      <c r="D74" s="46" t="s">
        <v>20</v>
      </c>
      <c r="E74" s="46" t="s">
        <v>908</v>
      </c>
      <c r="F74" s="46" t="s">
        <v>762</v>
      </c>
      <c r="G74" s="46" t="s">
        <v>567</v>
      </c>
      <c r="H74" s="46" t="s">
        <v>7</v>
      </c>
      <c r="I74" s="46">
        <v>2000</v>
      </c>
      <c r="J74" s="46">
        <v>1</v>
      </c>
      <c r="K74" s="46">
        <v>2000</v>
      </c>
      <c r="L74" s="46">
        <v>1</v>
      </c>
      <c r="M74" s="46" t="s">
        <v>3</v>
      </c>
      <c r="N74" s="46">
        <v>100</v>
      </c>
    </row>
    <row r="75" spans="1:14" s="10" customFormat="1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</row>
    <row r="76" spans="1:14" x14ac:dyDescent="0.25">
      <c r="A76" s="7" t="s">
        <v>124</v>
      </c>
      <c r="B76" s="7"/>
      <c r="C76" s="7"/>
      <c r="D76" s="7"/>
      <c r="E76" s="7"/>
      <c r="F76" s="7"/>
      <c r="G76" s="7"/>
      <c r="H76" s="7"/>
      <c r="I76" s="13">
        <f>SUM(I2:I74)</f>
        <v>79987523.269999996</v>
      </c>
      <c r="J76" s="13">
        <f t="shared" ref="J76:L76" si="0">SUM(J2:J74)</f>
        <v>2733</v>
      </c>
      <c r="K76" s="13">
        <f t="shared" si="0"/>
        <v>75198965.98999998</v>
      </c>
      <c r="L76" s="13">
        <f t="shared" si="0"/>
        <v>3330</v>
      </c>
      <c r="M76" s="7"/>
      <c r="N76" s="7"/>
    </row>
    <row r="77" spans="1:14" x14ac:dyDescent="0.25">
      <c r="A77" s="14" t="s">
        <v>1596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25">
        <v>0.99980000000000002</v>
      </c>
    </row>
    <row r="78" spans="1:14" x14ac:dyDescent="0.25">
      <c r="A78" s="20" t="s">
        <v>1615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21">
        <v>0.98309999999999997</v>
      </c>
    </row>
  </sheetData>
  <autoFilter ref="A1:N32"/>
  <conditionalFormatting sqref="B70:B75">
    <cfRule type="duplicateValues" dxfId="0" priority="138"/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="70" zoomScaleNormal="70" workbookViewId="0">
      <selection activeCell="I24" sqref="I24:L24"/>
    </sheetView>
  </sheetViews>
  <sheetFormatPr defaultRowHeight="15" x14ac:dyDescent="0.25"/>
  <cols>
    <col min="1" max="1" width="18.140625" customWidth="1"/>
    <col min="4" max="4" width="11.140625" bestFit="1" customWidth="1"/>
    <col min="6" max="6" width="12.140625" customWidth="1"/>
    <col min="7" max="7" width="118.42578125" customWidth="1"/>
    <col min="9" max="9" width="14.140625" customWidth="1"/>
    <col min="11" max="11" width="13.285156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1196</v>
      </c>
      <c r="C2" s="46" t="s">
        <v>1197</v>
      </c>
      <c r="D2" s="52" t="s">
        <v>153</v>
      </c>
      <c r="E2" s="46" t="s">
        <v>908</v>
      </c>
      <c r="F2" s="46" t="s">
        <v>781</v>
      </c>
      <c r="G2" s="46" t="s">
        <v>1198</v>
      </c>
      <c r="H2" s="46" t="s">
        <v>17</v>
      </c>
      <c r="I2" s="46">
        <v>1000</v>
      </c>
      <c r="J2" s="46">
        <v>5</v>
      </c>
      <c r="K2" s="46">
        <v>1000</v>
      </c>
      <c r="L2" s="46">
        <v>5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1196</v>
      </c>
      <c r="C3" s="46" t="s">
        <v>1197</v>
      </c>
      <c r="D3" s="46" t="s">
        <v>153</v>
      </c>
      <c r="E3" s="46" t="s">
        <v>908</v>
      </c>
      <c r="F3" s="46" t="s">
        <v>781</v>
      </c>
      <c r="G3" s="46" t="s">
        <v>1198</v>
      </c>
      <c r="H3" s="46" t="s">
        <v>6</v>
      </c>
      <c r="I3" s="46">
        <v>44291</v>
      </c>
      <c r="J3" s="46">
        <v>15</v>
      </c>
      <c r="K3" s="46">
        <v>0</v>
      </c>
      <c r="L3" s="46">
        <v>0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1121</v>
      </c>
      <c r="C4" s="46" t="s">
        <v>1122</v>
      </c>
      <c r="D4" s="46" t="s">
        <v>153</v>
      </c>
      <c r="E4" s="46" t="s">
        <v>908</v>
      </c>
      <c r="F4" s="46" t="s">
        <v>781</v>
      </c>
      <c r="G4" s="46" t="s">
        <v>1123</v>
      </c>
      <c r="H4" s="46" t="s">
        <v>6</v>
      </c>
      <c r="I4" s="46">
        <v>57412.28</v>
      </c>
      <c r="J4" s="46">
        <v>7</v>
      </c>
      <c r="K4" s="46">
        <v>30975.75</v>
      </c>
      <c r="L4" s="46">
        <v>1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160</v>
      </c>
      <c r="C5" s="46" t="s">
        <v>161</v>
      </c>
      <c r="D5" s="46" t="s">
        <v>153</v>
      </c>
      <c r="E5" s="46" t="s">
        <v>908</v>
      </c>
      <c r="F5" s="46" t="s">
        <v>777</v>
      </c>
      <c r="G5" s="46" t="s">
        <v>571</v>
      </c>
      <c r="H5" s="46" t="s">
        <v>6</v>
      </c>
      <c r="I5" s="46">
        <v>3467.3599999999997</v>
      </c>
      <c r="J5" s="46">
        <v>2</v>
      </c>
      <c r="K5" s="46">
        <v>15200.64</v>
      </c>
      <c r="L5" s="46">
        <v>2</v>
      </c>
      <c r="M5" s="46" t="s">
        <v>3</v>
      </c>
      <c r="N5" s="46">
        <v>22.81</v>
      </c>
    </row>
    <row r="6" spans="1:14" x14ac:dyDescent="0.25">
      <c r="A6" s="46" t="s">
        <v>0</v>
      </c>
      <c r="B6" s="46" t="s">
        <v>1184</v>
      </c>
      <c r="C6" s="46" t="s">
        <v>1185</v>
      </c>
      <c r="D6" s="46" t="s">
        <v>153</v>
      </c>
      <c r="E6" s="46" t="s">
        <v>908</v>
      </c>
      <c r="F6" s="46" t="s">
        <v>777</v>
      </c>
      <c r="G6" s="46" t="s">
        <v>1186</v>
      </c>
      <c r="H6" s="46" t="s">
        <v>6</v>
      </c>
      <c r="I6" s="46">
        <v>2428</v>
      </c>
      <c r="J6" s="46">
        <v>2</v>
      </c>
      <c r="K6" s="46">
        <v>0</v>
      </c>
      <c r="L6" s="46">
        <v>0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1184</v>
      </c>
      <c r="C7" s="46" t="s">
        <v>1185</v>
      </c>
      <c r="D7" s="46" t="s">
        <v>153</v>
      </c>
      <c r="E7" s="46" t="s">
        <v>908</v>
      </c>
      <c r="F7" s="46" t="s">
        <v>777</v>
      </c>
      <c r="G7" s="46" t="s">
        <v>1186</v>
      </c>
      <c r="H7" s="46" t="s">
        <v>7</v>
      </c>
      <c r="I7" s="46">
        <v>1187760</v>
      </c>
      <c r="J7" s="46">
        <v>1</v>
      </c>
      <c r="K7" s="46">
        <v>1187760</v>
      </c>
      <c r="L7" s="46">
        <v>1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1184</v>
      </c>
      <c r="C8" s="46" t="s">
        <v>1185</v>
      </c>
      <c r="D8" s="46" t="s">
        <v>153</v>
      </c>
      <c r="E8" s="46" t="s">
        <v>908</v>
      </c>
      <c r="F8" s="46" t="s">
        <v>777</v>
      </c>
      <c r="G8" s="46" t="s">
        <v>1186</v>
      </c>
      <c r="H8" s="46" t="s">
        <v>2</v>
      </c>
      <c r="I8" s="46">
        <v>19000</v>
      </c>
      <c r="J8" s="46">
        <v>1</v>
      </c>
      <c r="K8" s="46">
        <v>19000</v>
      </c>
      <c r="L8" s="46">
        <v>1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154</v>
      </c>
      <c r="C9" s="46" t="s">
        <v>155</v>
      </c>
      <c r="D9" s="46" t="s">
        <v>153</v>
      </c>
      <c r="E9" s="46" t="s">
        <v>908</v>
      </c>
      <c r="F9" s="46" t="s">
        <v>777</v>
      </c>
      <c r="G9" s="46" t="s">
        <v>568</v>
      </c>
      <c r="H9" s="46" t="s">
        <v>6</v>
      </c>
      <c r="I9" s="46">
        <v>175197.07999999996</v>
      </c>
      <c r="J9" s="46">
        <v>180</v>
      </c>
      <c r="K9" s="46">
        <v>158010.74</v>
      </c>
      <c r="L9" s="46">
        <v>155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154</v>
      </c>
      <c r="C10" s="46" t="s">
        <v>155</v>
      </c>
      <c r="D10" s="46" t="s">
        <v>153</v>
      </c>
      <c r="E10" s="46" t="s">
        <v>908</v>
      </c>
      <c r="F10" s="46" t="s">
        <v>777</v>
      </c>
      <c r="G10" s="46" t="s">
        <v>568</v>
      </c>
      <c r="H10" s="46" t="s">
        <v>7</v>
      </c>
      <c r="I10" s="46">
        <v>3937.3</v>
      </c>
      <c r="J10" s="46">
        <v>1</v>
      </c>
      <c r="K10" s="46">
        <v>3937.3</v>
      </c>
      <c r="L10" s="46">
        <v>1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151</v>
      </c>
      <c r="C11" s="46" t="s">
        <v>152</v>
      </c>
      <c r="D11" s="46" t="s">
        <v>153</v>
      </c>
      <c r="E11" s="46" t="s">
        <v>908</v>
      </c>
      <c r="F11" s="46" t="s">
        <v>777</v>
      </c>
      <c r="G11" s="46" t="s">
        <v>900</v>
      </c>
      <c r="H11" s="46" t="s">
        <v>6</v>
      </c>
      <c r="I11" s="46">
        <v>17257528.549999997</v>
      </c>
      <c r="J11" s="46">
        <v>552</v>
      </c>
      <c r="K11" s="46">
        <v>16173497.50999999</v>
      </c>
      <c r="L11" s="46">
        <v>512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151</v>
      </c>
      <c r="C12" s="46" t="s">
        <v>152</v>
      </c>
      <c r="D12" s="46" t="s">
        <v>153</v>
      </c>
      <c r="E12" s="46" t="s">
        <v>908</v>
      </c>
      <c r="F12" s="46" t="s">
        <v>777</v>
      </c>
      <c r="G12" s="46" t="s">
        <v>900</v>
      </c>
      <c r="H12" s="46" t="s">
        <v>12</v>
      </c>
      <c r="I12" s="46">
        <v>107171.35999999994</v>
      </c>
      <c r="J12" s="46">
        <v>60</v>
      </c>
      <c r="K12" s="46">
        <v>67797.760000000009</v>
      </c>
      <c r="L12" s="46">
        <v>46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151</v>
      </c>
      <c r="C13" s="46" t="s">
        <v>152</v>
      </c>
      <c r="D13" s="46" t="s">
        <v>153</v>
      </c>
      <c r="E13" s="46" t="s">
        <v>908</v>
      </c>
      <c r="F13" s="46" t="s">
        <v>777</v>
      </c>
      <c r="G13" s="46" t="s">
        <v>900</v>
      </c>
      <c r="H13" s="46" t="s">
        <v>7</v>
      </c>
      <c r="I13" s="46">
        <v>13826382.729999999</v>
      </c>
      <c r="J13" s="46">
        <v>39</v>
      </c>
      <c r="K13" s="46">
        <v>13761230.349999998</v>
      </c>
      <c r="L13" s="46">
        <v>34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151</v>
      </c>
      <c r="C14" s="46" t="s">
        <v>152</v>
      </c>
      <c r="D14" s="46" t="s">
        <v>153</v>
      </c>
      <c r="E14" s="46" t="s">
        <v>908</v>
      </c>
      <c r="F14" s="46" t="s">
        <v>777</v>
      </c>
      <c r="G14" s="46" t="s">
        <v>900</v>
      </c>
      <c r="H14" s="46" t="s">
        <v>2</v>
      </c>
      <c r="I14" s="46">
        <v>36100</v>
      </c>
      <c r="J14" s="46">
        <v>66</v>
      </c>
      <c r="K14" s="46">
        <v>22900</v>
      </c>
      <c r="L14" s="46">
        <v>39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156</v>
      </c>
      <c r="C15" s="46" t="s">
        <v>157</v>
      </c>
      <c r="D15" s="46" t="s">
        <v>153</v>
      </c>
      <c r="E15" s="46" t="s">
        <v>908</v>
      </c>
      <c r="F15" s="46" t="s">
        <v>783</v>
      </c>
      <c r="G15" s="46" t="s">
        <v>569</v>
      </c>
      <c r="H15" s="46" t="s">
        <v>17</v>
      </c>
      <c r="I15" s="46">
        <v>4800</v>
      </c>
      <c r="J15" s="46">
        <v>16</v>
      </c>
      <c r="K15" s="46">
        <v>4500</v>
      </c>
      <c r="L15" s="46">
        <v>15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156</v>
      </c>
      <c r="C16" s="46" t="s">
        <v>157</v>
      </c>
      <c r="D16" s="46" t="s">
        <v>153</v>
      </c>
      <c r="E16" s="46" t="s">
        <v>908</v>
      </c>
      <c r="F16" s="46" t="s">
        <v>783</v>
      </c>
      <c r="G16" s="46" t="s">
        <v>569</v>
      </c>
      <c r="H16" s="46" t="s">
        <v>2</v>
      </c>
      <c r="I16" s="46">
        <v>5000</v>
      </c>
      <c r="J16" s="46">
        <v>2</v>
      </c>
      <c r="K16" s="46">
        <v>5000</v>
      </c>
      <c r="L16" s="46">
        <v>2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158</v>
      </c>
      <c r="C17" s="46" t="s">
        <v>159</v>
      </c>
      <c r="D17" s="46" t="s">
        <v>153</v>
      </c>
      <c r="E17" s="46" t="s">
        <v>908</v>
      </c>
      <c r="F17" s="46" t="s">
        <v>777</v>
      </c>
      <c r="G17" s="46" t="s">
        <v>570</v>
      </c>
      <c r="H17" s="46" t="s">
        <v>6</v>
      </c>
      <c r="I17" s="46">
        <v>81631.87</v>
      </c>
      <c r="J17" s="46">
        <v>10</v>
      </c>
      <c r="K17" s="46">
        <v>78717.87</v>
      </c>
      <c r="L17" s="46">
        <v>8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158</v>
      </c>
      <c r="C18" s="46" t="s">
        <v>159</v>
      </c>
      <c r="D18" s="46" t="s">
        <v>153</v>
      </c>
      <c r="E18" s="46" t="s">
        <v>908</v>
      </c>
      <c r="F18" s="46" t="s">
        <v>777</v>
      </c>
      <c r="G18" s="46" t="s">
        <v>570</v>
      </c>
      <c r="H18" s="46" t="s">
        <v>7</v>
      </c>
      <c r="I18" s="46">
        <v>7793000</v>
      </c>
      <c r="J18" s="46">
        <v>1</v>
      </c>
      <c r="K18" s="46">
        <v>7793000</v>
      </c>
      <c r="L18" s="46">
        <v>1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1187</v>
      </c>
      <c r="C19" s="46" t="s">
        <v>1188</v>
      </c>
      <c r="D19" s="46" t="s">
        <v>153</v>
      </c>
      <c r="E19" s="46" t="s">
        <v>908</v>
      </c>
      <c r="F19" s="46" t="s">
        <v>777</v>
      </c>
      <c r="G19" s="46" t="s">
        <v>1189</v>
      </c>
      <c r="H19" s="46" t="s">
        <v>17</v>
      </c>
      <c r="I19" s="46">
        <v>500</v>
      </c>
      <c r="J19" s="46">
        <v>3</v>
      </c>
      <c r="K19" s="46">
        <v>500</v>
      </c>
      <c r="L19" s="46">
        <v>3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1187</v>
      </c>
      <c r="C20" s="46" t="s">
        <v>1188</v>
      </c>
      <c r="D20" s="46" t="s">
        <v>153</v>
      </c>
      <c r="E20" s="46" t="s">
        <v>908</v>
      </c>
      <c r="F20" s="46" t="s">
        <v>777</v>
      </c>
      <c r="G20" s="46" t="s">
        <v>1189</v>
      </c>
      <c r="H20" s="46" t="s">
        <v>6</v>
      </c>
      <c r="I20" s="46">
        <v>60200.65</v>
      </c>
      <c r="J20" s="46">
        <v>4</v>
      </c>
      <c r="K20" s="46">
        <v>54138.65</v>
      </c>
      <c r="L20" s="46">
        <v>2</v>
      </c>
      <c r="M20" s="46" t="s">
        <v>3</v>
      </c>
      <c r="N20" s="46">
        <v>100</v>
      </c>
    </row>
    <row r="21" spans="1:14" x14ac:dyDescent="0.25">
      <c r="A21" s="46" t="s">
        <v>0</v>
      </c>
      <c r="B21" s="46" t="s">
        <v>1190</v>
      </c>
      <c r="C21" s="46" t="s">
        <v>1191</v>
      </c>
      <c r="D21" s="46" t="s">
        <v>153</v>
      </c>
      <c r="E21" s="46" t="s">
        <v>908</v>
      </c>
      <c r="F21" s="46" t="s">
        <v>777</v>
      </c>
      <c r="G21" s="46" t="s">
        <v>1192</v>
      </c>
      <c r="H21" s="46" t="s">
        <v>6</v>
      </c>
      <c r="I21" s="46">
        <v>6661</v>
      </c>
      <c r="J21" s="46">
        <v>4</v>
      </c>
      <c r="K21" s="46">
        <v>16701.810000000001</v>
      </c>
      <c r="L21" s="46">
        <v>3</v>
      </c>
      <c r="M21" s="46" t="s">
        <v>3</v>
      </c>
      <c r="N21" s="46">
        <v>39.880000000000003</v>
      </c>
    </row>
    <row r="22" spans="1:14" x14ac:dyDescent="0.25">
      <c r="A22" s="46" t="s">
        <v>0</v>
      </c>
      <c r="B22" s="46" t="s">
        <v>1193</v>
      </c>
      <c r="C22" s="46" t="s">
        <v>1194</v>
      </c>
      <c r="D22" s="46" t="s">
        <v>153</v>
      </c>
      <c r="E22" s="46" t="s">
        <v>908</v>
      </c>
      <c r="F22" s="46" t="s">
        <v>781</v>
      </c>
      <c r="G22" s="46" t="s">
        <v>1195</v>
      </c>
      <c r="H22" s="46" t="s">
        <v>6</v>
      </c>
      <c r="I22" s="46">
        <v>4291</v>
      </c>
      <c r="J22" s="46">
        <v>3</v>
      </c>
      <c r="K22" s="46">
        <v>1964</v>
      </c>
      <c r="L22" s="46">
        <v>2</v>
      </c>
      <c r="M22" s="46" t="s">
        <v>3</v>
      </c>
      <c r="N22" s="46">
        <v>100</v>
      </c>
    </row>
    <row r="23" spans="1:14" x14ac:dyDescent="0.2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</row>
    <row r="24" spans="1:14" x14ac:dyDescent="0.25">
      <c r="A24" s="7" t="s">
        <v>124</v>
      </c>
      <c r="B24" s="7"/>
      <c r="C24" s="7"/>
      <c r="D24" s="7"/>
      <c r="E24" s="7"/>
      <c r="F24" s="7"/>
      <c r="G24" s="7"/>
      <c r="H24" s="7"/>
      <c r="I24" s="13">
        <f>SUM(I2:I22)</f>
        <v>40677760.18</v>
      </c>
      <c r="J24" s="13">
        <f t="shared" ref="J24:L24" si="0">SUM(J2:J22)</f>
        <v>974</v>
      </c>
      <c r="K24" s="13">
        <f t="shared" si="0"/>
        <v>39395832.379999988</v>
      </c>
      <c r="L24" s="13">
        <f t="shared" si="0"/>
        <v>833</v>
      </c>
      <c r="M24" s="7"/>
      <c r="N24" s="7"/>
    </row>
    <row r="25" spans="1:14" x14ac:dyDescent="0.25">
      <c r="A25" s="14" t="s">
        <v>1596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25">
        <v>0.92979999999999996</v>
      </c>
    </row>
    <row r="26" spans="1:14" x14ac:dyDescent="0.25">
      <c r="A26" s="20" t="s">
        <v>1615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21">
        <v>0.87519999999999998</v>
      </c>
    </row>
  </sheetData>
  <autoFilter ref="A1:N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zoomScale="80" zoomScaleNormal="80" workbookViewId="0">
      <selection activeCell="G38" sqref="G38"/>
    </sheetView>
  </sheetViews>
  <sheetFormatPr defaultRowHeight="15" x14ac:dyDescent="0.25"/>
  <cols>
    <col min="1" max="1" width="17.28515625" customWidth="1"/>
    <col min="3" max="3" width="12.140625" bestFit="1" customWidth="1"/>
    <col min="4" max="4" width="11.140625" bestFit="1" customWidth="1"/>
    <col min="6" max="6" width="12.28515625" customWidth="1"/>
    <col min="7" max="7" width="111.140625" customWidth="1"/>
    <col min="9" max="9" width="13.5703125" customWidth="1"/>
    <col min="11" max="11" width="13.425781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934</v>
      </c>
      <c r="C2" s="46" t="s">
        <v>935</v>
      </c>
      <c r="D2" s="46" t="s">
        <v>164</v>
      </c>
      <c r="E2" s="46" t="s">
        <v>908</v>
      </c>
      <c r="F2" s="46" t="s">
        <v>936</v>
      </c>
      <c r="G2" s="46" t="s">
        <v>937</v>
      </c>
      <c r="H2" s="46" t="s">
        <v>6</v>
      </c>
      <c r="I2" s="46">
        <v>157683.53999999998</v>
      </c>
      <c r="J2" s="46">
        <v>67</v>
      </c>
      <c r="K2" s="46">
        <v>131391.99000000002</v>
      </c>
      <c r="L2" s="46">
        <v>58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934</v>
      </c>
      <c r="C3" s="46" t="s">
        <v>935</v>
      </c>
      <c r="D3" s="46" t="s">
        <v>164</v>
      </c>
      <c r="E3" s="46" t="s">
        <v>908</v>
      </c>
      <c r="F3" s="46" t="s">
        <v>936</v>
      </c>
      <c r="G3" s="46" t="s">
        <v>937</v>
      </c>
      <c r="H3" s="46" t="s">
        <v>12</v>
      </c>
      <c r="I3" s="46">
        <v>15589.419999999995</v>
      </c>
      <c r="J3" s="46">
        <v>53</v>
      </c>
      <c r="K3" s="46">
        <v>13883.880000000001</v>
      </c>
      <c r="L3" s="46">
        <v>47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934</v>
      </c>
      <c r="C4" s="46" t="s">
        <v>935</v>
      </c>
      <c r="D4" s="46" t="s">
        <v>164</v>
      </c>
      <c r="E4" s="46" t="s">
        <v>908</v>
      </c>
      <c r="F4" s="46" t="s">
        <v>936</v>
      </c>
      <c r="G4" s="46" t="s">
        <v>937</v>
      </c>
      <c r="H4" s="46" t="s">
        <v>2</v>
      </c>
      <c r="I4" s="46">
        <v>12178.56</v>
      </c>
      <c r="J4" s="46">
        <v>4</v>
      </c>
      <c r="K4" s="46">
        <v>10531.630000000001</v>
      </c>
      <c r="L4" s="46">
        <v>2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167</v>
      </c>
      <c r="C5" s="46" t="s">
        <v>168</v>
      </c>
      <c r="D5" s="46" t="s">
        <v>164</v>
      </c>
      <c r="E5" s="46" t="s">
        <v>908</v>
      </c>
      <c r="F5" s="46" t="s">
        <v>760</v>
      </c>
      <c r="G5" s="46" t="s">
        <v>574</v>
      </c>
      <c r="H5" s="46" t="s">
        <v>6</v>
      </c>
      <c r="I5" s="46">
        <v>141026.86000000002</v>
      </c>
      <c r="J5" s="46">
        <v>11</v>
      </c>
      <c r="K5" s="46">
        <v>147615.76</v>
      </c>
      <c r="L5" s="46">
        <v>12</v>
      </c>
      <c r="M5" s="46" t="s">
        <v>3</v>
      </c>
      <c r="N5" s="46">
        <v>95.54</v>
      </c>
    </row>
    <row r="6" spans="1:14" x14ac:dyDescent="0.25">
      <c r="A6" s="46" t="s">
        <v>0</v>
      </c>
      <c r="B6" s="46" t="s">
        <v>167</v>
      </c>
      <c r="C6" s="46" t="s">
        <v>168</v>
      </c>
      <c r="D6" s="46" t="s">
        <v>164</v>
      </c>
      <c r="E6" s="46" t="s">
        <v>908</v>
      </c>
      <c r="F6" s="46" t="s">
        <v>760</v>
      </c>
      <c r="G6" s="46" t="s">
        <v>574</v>
      </c>
      <c r="H6" s="46" t="s">
        <v>12</v>
      </c>
      <c r="I6" s="46">
        <v>167609.83999999997</v>
      </c>
      <c r="J6" s="46">
        <v>19</v>
      </c>
      <c r="K6" s="46">
        <v>158881.73000000001</v>
      </c>
      <c r="L6" s="46">
        <v>18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1199</v>
      </c>
      <c r="C7" s="46" t="s">
        <v>1200</v>
      </c>
      <c r="D7" s="46" t="s">
        <v>164</v>
      </c>
      <c r="E7" s="46" t="s">
        <v>908</v>
      </c>
      <c r="F7" s="46" t="s">
        <v>757</v>
      </c>
      <c r="G7" s="46" t="s">
        <v>1201</v>
      </c>
      <c r="H7" s="46" t="s">
        <v>12</v>
      </c>
      <c r="I7" s="46">
        <v>290471.5</v>
      </c>
      <c r="J7" s="46">
        <v>3</v>
      </c>
      <c r="K7" s="46">
        <v>290471.5</v>
      </c>
      <c r="L7" s="46">
        <v>3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721</v>
      </c>
      <c r="C8" s="46" t="s">
        <v>722</v>
      </c>
      <c r="D8" s="46" t="s">
        <v>164</v>
      </c>
      <c r="E8" s="46" t="s">
        <v>908</v>
      </c>
      <c r="F8" s="46" t="s">
        <v>766</v>
      </c>
      <c r="G8" s="46" t="s">
        <v>723</v>
      </c>
      <c r="H8" s="46" t="s">
        <v>12</v>
      </c>
      <c r="I8" s="46">
        <v>1280828.7500000002</v>
      </c>
      <c r="J8" s="46">
        <v>68</v>
      </c>
      <c r="K8" s="46">
        <v>1222925.51</v>
      </c>
      <c r="L8" s="46">
        <v>52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165</v>
      </c>
      <c r="C9" s="46" t="s">
        <v>166</v>
      </c>
      <c r="D9" s="46" t="s">
        <v>164</v>
      </c>
      <c r="E9" s="46" t="s">
        <v>908</v>
      </c>
      <c r="F9" s="46" t="s">
        <v>760</v>
      </c>
      <c r="G9" s="46" t="s">
        <v>573</v>
      </c>
      <c r="H9" s="46" t="s">
        <v>6</v>
      </c>
      <c r="I9" s="46">
        <v>10562934.920000011</v>
      </c>
      <c r="J9" s="46">
        <v>1293</v>
      </c>
      <c r="K9" s="46">
        <v>9600697.2199999988</v>
      </c>
      <c r="L9" s="46">
        <v>853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165</v>
      </c>
      <c r="C10" s="46" t="s">
        <v>166</v>
      </c>
      <c r="D10" s="46" t="s">
        <v>164</v>
      </c>
      <c r="E10" s="46" t="s">
        <v>908</v>
      </c>
      <c r="F10" s="46" t="s">
        <v>760</v>
      </c>
      <c r="G10" s="46" t="s">
        <v>573</v>
      </c>
      <c r="H10" s="46" t="s">
        <v>12</v>
      </c>
      <c r="I10" s="46">
        <v>486964.74000000034</v>
      </c>
      <c r="J10" s="46">
        <v>135</v>
      </c>
      <c r="K10" s="46">
        <v>397738.74000000011</v>
      </c>
      <c r="L10" s="46">
        <v>91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165</v>
      </c>
      <c r="C11" s="46" t="s">
        <v>166</v>
      </c>
      <c r="D11" s="46" t="s">
        <v>164</v>
      </c>
      <c r="E11" s="46" t="s">
        <v>908</v>
      </c>
      <c r="F11" s="46" t="s">
        <v>760</v>
      </c>
      <c r="G11" s="46" t="s">
        <v>573</v>
      </c>
      <c r="H11" s="46" t="s">
        <v>7</v>
      </c>
      <c r="I11" s="46">
        <v>84242.75</v>
      </c>
      <c r="J11" s="46">
        <v>13</v>
      </c>
      <c r="K11" s="46">
        <v>80068.75</v>
      </c>
      <c r="L11" s="46">
        <v>13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165</v>
      </c>
      <c r="C12" s="46" t="s">
        <v>166</v>
      </c>
      <c r="D12" s="46" t="s">
        <v>164</v>
      </c>
      <c r="E12" s="46" t="s">
        <v>908</v>
      </c>
      <c r="F12" s="46" t="s">
        <v>760</v>
      </c>
      <c r="G12" s="46" t="s">
        <v>573</v>
      </c>
      <c r="H12" s="46" t="s">
        <v>2</v>
      </c>
      <c r="I12" s="46">
        <v>77615.88</v>
      </c>
      <c r="J12" s="46">
        <v>418</v>
      </c>
      <c r="K12" s="46">
        <v>27711.689999999995</v>
      </c>
      <c r="L12" s="46">
        <v>214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162</v>
      </c>
      <c r="C13" s="46" t="s">
        <v>163</v>
      </c>
      <c r="D13" s="46" t="s">
        <v>164</v>
      </c>
      <c r="E13" s="46" t="s">
        <v>908</v>
      </c>
      <c r="F13" s="46" t="s">
        <v>771</v>
      </c>
      <c r="G13" s="46" t="s">
        <v>572</v>
      </c>
      <c r="H13" s="46" t="s">
        <v>6</v>
      </c>
      <c r="I13" s="46">
        <v>200218.85</v>
      </c>
      <c r="J13" s="46">
        <v>42</v>
      </c>
      <c r="K13" s="46">
        <v>183081.85</v>
      </c>
      <c r="L13" s="46">
        <v>40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162</v>
      </c>
      <c r="C14" s="46" t="s">
        <v>163</v>
      </c>
      <c r="D14" s="46" t="s">
        <v>164</v>
      </c>
      <c r="E14" s="46" t="s">
        <v>908</v>
      </c>
      <c r="F14" s="46" t="s">
        <v>771</v>
      </c>
      <c r="G14" s="46" t="s">
        <v>572</v>
      </c>
      <c r="H14" s="46" t="s">
        <v>12</v>
      </c>
      <c r="I14" s="46">
        <v>23518.309999999998</v>
      </c>
      <c r="J14" s="46">
        <v>9</v>
      </c>
      <c r="K14" s="46">
        <v>19281.939999999999</v>
      </c>
      <c r="L14" s="46">
        <v>9</v>
      </c>
      <c r="M14" s="46" t="s">
        <v>3</v>
      </c>
      <c r="N14" s="46">
        <v>100</v>
      </c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43"/>
      <c r="J15" s="44"/>
      <c r="K15" s="43"/>
      <c r="L15" s="44"/>
      <c r="M15" s="1"/>
      <c r="N15" s="6"/>
    </row>
    <row r="16" spans="1:14" x14ac:dyDescent="0.25">
      <c r="A16" s="7" t="s">
        <v>124</v>
      </c>
      <c r="B16" s="7"/>
      <c r="C16" s="7"/>
      <c r="D16" s="7"/>
      <c r="E16" s="7"/>
      <c r="F16" s="7"/>
      <c r="G16" s="7"/>
      <c r="H16" s="7"/>
      <c r="I16" s="13">
        <f>SUM(I2:I14)</f>
        <v>13500883.920000013</v>
      </c>
      <c r="J16" s="13">
        <f t="shared" ref="J16:L16" si="0">SUM(J2:J14)</f>
        <v>2135</v>
      </c>
      <c r="K16" s="13">
        <f t="shared" si="0"/>
        <v>12284282.189999998</v>
      </c>
      <c r="L16" s="13">
        <f t="shared" si="0"/>
        <v>1412</v>
      </c>
      <c r="M16" s="7"/>
      <c r="N16" s="7"/>
    </row>
    <row r="17" spans="1:14" x14ac:dyDescent="0.25">
      <c r="A17" s="14" t="s">
        <v>1596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5">
        <v>1</v>
      </c>
    </row>
    <row r="18" spans="1:14" x14ac:dyDescent="0.25">
      <c r="A18" s="20" t="s">
        <v>1615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21">
        <v>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4" zoomScale="80" zoomScaleNormal="80" workbookViewId="0">
      <selection activeCell="K52" sqref="K52"/>
    </sheetView>
  </sheetViews>
  <sheetFormatPr defaultRowHeight="15" x14ac:dyDescent="0.25"/>
  <cols>
    <col min="1" max="1" width="17.5703125" customWidth="1"/>
    <col min="3" max="3" width="12" bestFit="1" customWidth="1"/>
    <col min="4" max="4" width="11.85546875" customWidth="1"/>
    <col min="7" max="7" width="96.85546875" customWidth="1"/>
    <col min="9" max="9" width="15.28515625" customWidth="1"/>
    <col min="11" max="11" width="18.8554687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1418</v>
      </c>
      <c r="C2" s="46" t="s">
        <v>1419</v>
      </c>
      <c r="D2" s="46" t="s">
        <v>171</v>
      </c>
      <c r="E2" s="46" t="s">
        <v>908</v>
      </c>
      <c r="F2" s="46" t="s">
        <v>783</v>
      </c>
      <c r="G2" s="46" t="s">
        <v>1420</v>
      </c>
      <c r="H2" s="46" t="s">
        <v>17</v>
      </c>
      <c r="I2" s="46">
        <v>700</v>
      </c>
      <c r="J2" s="46">
        <v>6</v>
      </c>
      <c r="K2" s="46">
        <v>700</v>
      </c>
      <c r="L2" s="46">
        <v>6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1418</v>
      </c>
      <c r="C3" s="46" t="s">
        <v>1419</v>
      </c>
      <c r="D3" s="46" t="s">
        <v>171</v>
      </c>
      <c r="E3" s="46" t="s">
        <v>908</v>
      </c>
      <c r="F3" s="46" t="s">
        <v>783</v>
      </c>
      <c r="G3" s="46" t="s">
        <v>1420</v>
      </c>
      <c r="H3" s="46" t="s">
        <v>6</v>
      </c>
      <c r="I3" s="46">
        <v>68858.38</v>
      </c>
      <c r="J3" s="46">
        <v>3</v>
      </c>
      <c r="K3" s="46">
        <v>64978.38</v>
      </c>
      <c r="L3" s="46">
        <v>3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1418</v>
      </c>
      <c r="C4" s="46" t="s">
        <v>1419</v>
      </c>
      <c r="D4" s="46" t="s">
        <v>171</v>
      </c>
      <c r="E4" s="46" t="s">
        <v>908</v>
      </c>
      <c r="F4" s="46" t="s">
        <v>783</v>
      </c>
      <c r="G4" s="46" t="s">
        <v>1420</v>
      </c>
      <c r="H4" s="46" t="s">
        <v>2</v>
      </c>
      <c r="I4" s="46">
        <v>500</v>
      </c>
      <c r="J4" s="46">
        <v>1</v>
      </c>
      <c r="K4" s="46">
        <v>500</v>
      </c>
      <c r="L4" s="46">
        <v>1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182</v>
      </c>
      <c r="C5" s="46" t="s">
        <v>183</v>
      </c>
      <c r="D5" s="46" t="s">
        <v>171</v>
      </c>
      <c r="E5" s="46" t="s">
        <v>908</v>
      </c>
      <c r="F5" s="46" t="s">
        <v>783</v>
      </c>
      <c r="G5" s="46" t="s">
        <v>580</v>
      </c>
      <c r="H5" s="46" t="s">
        <v>17</v>
      </c>
      <c r="I5" s="46">
        <v>7600</v>
      </c>
      <c r="J5" s="46">
        <v>46</v>
      </c>
      <c r="K5" s="46">
        <v>6900</v>
      </c>
      <c r="L5" s="46">
        <v>42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182</v>
      </c>
      <c r="C6" s="46" t="s">
        <v>183</v>
      </c>
      <c r="D6" s="46" t="s">
        <v>171</v>
      </c>
      <c r="E6" s="46" t="s">
        <v>908</v>
      </c>
      <c r="F6" s="46" t="s">
        <v>783</v>
      </c>
      <c r="G6" s="46" t="s">
        <v>580</v>
      </c>
      <c r="H6" s="46" t="s">
        <v>6</v>
      </c>
      <c r="I6" s="46">
        <v>142764.25000000009</v>
      </c>
      <c r="J6" s="46">
        <v>11</v>
      </c>
      <c r="K6" s="46">
        <v>142764.25</v>
      </c>
      <c r="L6" s="46">
        <v>12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188</v>
      </c>
      <c r="C7" s="46" t="s">
        <v>189</v>
      </c>
      <c r="D7" s="46" t="s">
        <v>171</v>
      </c>
      <c r="E7" s="46" t="s">
        <v>908</v>
      </c>
      <c r="F7" s="46" t="s">
        <v>783</v>
      </c>
      <c r="G7" s="46" t="s">
        <v>582</v>
      </c>
      <c r="H7" s="46" t="s">
        <v>17</v>
      </c>
      <c r="I7" s="46">
        <v>2400</v>
      </c>
      <c r="J7" s="46">
        <v>16</v>
      </c>
      <c r="K7" s="46">
        <v>2300</v>
      </c>
      <c r="L7" s="46">
        <v>15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188</v>
      </c>
      <c r="C8" s="46" t="s">
        <v>189</v>
      </c>
      <c r="D8" s="46" t="s">
        <v>171</v>
      </c>
      <c r="E8" s="46" t="s">
        <v>908</v>
      </c>
      <c r="F8" s="46" t="s">
        <v>783</v>
      </c>
      <c r="G8" s="46" t="s">
        <v>582</v>
      </c>
      <c r="H8" s="46" t="s">
        <v>6</v>
      </c>
      <c r="I8" s="46">
        <v>21422.28</v>
      </c>
      <c r="J8" s="46">
        <v>2</v>
      </c>
      <c r="K8" s="46">
        <v>16066.710000000003</v>
      </c>
      <c r="L8" s="46">
        <v>18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174</v>
      </c>
      <c r="C9" s="46" t="s">
        <v>175</v>
      </c>
      <c r="D9" s="46" t="s">
        <v>171</v>
      </c>
      <c r="E9" s="46" t="s">
        <v>908</v>
      </c>
      <c r="F9" s="46" t="s">
        <v>758</v>
      </c>
      <c r="G9" s="46" t="s">
        <v>577</v>
      </c>
      <c r="H9" s="46" t="s">
        <v>17</v>
      </c>
      <c r="I9" s="46">
        <v>6150</v>
      </c>
      <c r="J9" s="46">
        <v>40</v>
      </c>
      <c r="K9" s="46">
        <v>6150</v>
      </c>
      <c r="L9" s="46">
        <v>40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174</v>
      </c>
      <c r="C10" s="46" t="s">
        <v>175</v>
      </c>
      <c r="D10" s="46" t="s">
        <v>171</v>
      </c>
      <c r="E10" s="46" t="s">
        <v>908</v>
      </c>
      <c r="F10" s="46" t="s">
        <v>758</v>
      </c>
      <c r="G10" s="46" t="s">
        <v>577</v>
      </c>
      <c r="H10" s="46" t="s">
        <v>6</v>
      </c>
      <c r="I10" s="46">
        <v>22140</v>
      </c>
      <c r="J10" s="46">
        <v>9</v>
      </c>
      <c r="K10" s="46">
        <v>22140</v>
      </c>
      <c r="L10" s="46">
        <v>9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174</v>
      </c>
      <c r="C11" s="46" t="s">
        <v>175</v>
      </c>
      <c r="D11" s="46" t="s">
        <v>171</v>
      </c>
      <c r="E11" s="46" t="s">
        <v>908</v>
      </c>
      <c r="F11" s="46" t="s">
        <v>758</v>
      </c>
      <c r="G11" s="46" t="s">
        <v>577</v>
      </c>
      <c r="H11" s="46" t="s">
        <v>7</v>
      </c>
      <c r="I11" s="46">
        <v>140495.5</v>
      </c>
      <c r="J11" s="46">
        <v>5</v>
      </c>
      <c r="K11" s="46">
        <v>140495.5</v>
      </c>
      <c r="L11" s="46">
        <v>5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172</v>
      </c>
      <c r="C12" s="46" t="s">
        <v>173</v>
      </c>
      <c r="D12" s="46" t="s">
        <v>171</v>
      </c>
      <c r="E12" s="46" t="s">
        <v>908</v>
      </c>
      <c r="F12" s="46" t="s">
        <v>757</v>
      </c>
      <c r="G12" s="46" t="s">
        <v>576</v>
      </c>
      <c r="H12" s="46" t="s">
        <v>17</v>
      </c>
      <c r="I12" s="46">
        <v>2600</v>
      </c>
      <c r="J12" s="46">
        <v>17</v>
      </c>
      <c r="K12" s="46">
        <v>2600</v>
      </c>
      <c r="L12" s="46">
        <v>17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172</v>
      </c>
      <c r="C13" s="46" t="s">
        <v>173</v>
      </c>
      <c r="D13" s="46" t="s">
        <v>171</v>
      </c>
      <c r="E13" s="46" t="s">
        <v>908</v>
      </c>
      <c r="F13" s="46" t="s">
        <v>757</v>
      </c>
      <c r="G13" s="46" t="s">
        <v>576</v>
      </c>
      <c r="H13" s="46" t="s">
        <v>6</v>
      </c>
      <c r="I13" s="46">
        <v>5892</v>
      </c>
      <c r="J13" s="46">
        <v>1</v>
      </c>
      <c r="K13" s="46">
        <v>5892</v>
      </c>
      <c r="L13" s="46">
        <v>1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172</v>
      </c>
      <c r="C14" s="46" t="s">
        <v>173</v>
      </c>
      <c r="D14" s="46" t="s">
        <v>171</v>
      </c>
      <c r="E14" s="46" t="s">
        <v>908</v>
      </c>
      <c r="F14" s="46" t="s">
        <v>757</v>
      </c>
      <c r="G14" s="46" t="s">
        <v>576</v>
      </c>
      <c r="H14" s="46" t="s">
        <v>7</v>
      </c>
      <c r="I14" s="46">
        <v>654892</v>
      </c>
      <c r="J14" s="46">
        <v>3</v>
      </c>
      <c r="K14" s="46">
        <v>654892</v>
      </c>
      <c r="L14" s="46">
        <v>5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172</v>
      </c>
      <c r="C15" s="46" t="s">
        <v>173</v>
      </c>
      <c r="D15" s="46" t="s">
        <v>171</v>
      </c>
      <c r="E15" s="46" t="s">
        <v>908</v>
      </c>
      <c r="F15" s="46" t="s">
        <v>757</v>
      </c>
      <c r="G15" s="46" t="s">
        <v>576</v>
      </c>
      <c r="H15" s="46" t="s">
        <v>2</v>
      </c>
      <c r="I15" s="46">
        <v>2000</v>
      </c>
      <c r="J15" s="46">
        <v>2</v>
      </c>
      <c r="K15" s="46">
        <v>0</v>
      </c>
      <c r="L15" s="46">
        <v>0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1133</v>
      </c>
      <c r="C16" s="46" t="s">
        <v>1134</v>
      </c>
      <c r="D16" s="46" t="s">
        <v>171</v>
      </c>
      <c r="E16" s="46" t="s">
        <v>908</v>
      </c>
      <c r="F16" s="46" t="s">
        <v>783</v>
      </c>
      <c r="G16" s="46" t="s">
        <v>1135</v>
      </c>
      <c r="H16" s="46" t="s">
        <v>17</v>
      </c>
      <c r="I16" s="46">
        <v>700</v>
      </c>
      <c r="J16" s="46">
        <v>4</v>
      </c>
      <c r="K16" s="46">
        <v>700</v>
      </c>
      <c r="L16" s="46">
        <v>4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1133</v>
      </c>
      <c r="C17" s="46" t="s">
        <v>1134</v>
      </c>
      <c r="D17" s="46" t="s">
        <v>171</v>
      </c>
      <c r="E17" s="46" t="s">
        <v>908</v>
      </c>
      <c r="F17" s="46" t="s">
        <v>783</v>
      </c>
      <c r="G17" s="46" t="s">
        <v>1135</v>
      </c>
      <c r="H17" s="46" t="s">
        <v>6</v>
      </c>
      <c r="I17" s="46">
        <v>660912</v>
      </c>
      <c r="J17" s="46">
        <v>1</v>
      </c>
      <c r="K17" s="46">
        <v>2200.5100000000002</v>
      </c>
      <c r="L17" s="46">
        <v>2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186</v>
      </c>
      <c r="C18" s="46" t="s">
        <v>187</v>
      </c>
      <c r="D18" s="46" t="s">
        <v>171</v>
      </c>
      <c r="E18" s="46" t="s">
        <v>908</v>
      </c>
      <c r="F18" s="46" t="s">
        <v>783</v>
      </c>
      <c r="G18" s="46" t="s">
        <v>1066</v>
      </c>
      <c r="H18" s="46" t="s">
        <v>17</v>
      </c>
      <c r="I18" s="46">
        <v>3900</v>
      </c>
      <c r="J18" s="46">
        <v>30</v>
      </c>
      <c r="K18" s="46">
        <v>3900</v>
      </c>
      <c r="L18" s="46">
        <v>30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186</v>
      </c>
      <c r="C19" s="46" t="s">
        <v>187</v>
      </c>
      <c r="D19" s="46" t="s">
        <v>171</v>
      </c>
      <c r="E19" s="46" t="s">
        <v>908</v>
      </c>
      <c r="F19" s="46" t="s">
        <v>783</v>
      </c>
      <c r="G19" s="46" t="s">
        <v>1066</v>
      </c>
      <c r="H19" s="46" t="s">
        <v>6</v>
      </c>
      <c r="I19" s="46">
        <v>42156.429999999993</v>
      </c>
      <c r="J19" s="46">
        <v>45</v>
      </c>
      <c r="K19" s="46">
        <v>38541.079999999994</v>
      </c>
      <c r="L19" s="46">
        <v>40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186</v>
      </c>
      <c r="C20" s="46" t="s">
        <v>187</v>
      </c>
      <c r="D20" s="46" t="s">
        <v>171</v>
      </c>
      <c r="E20" s="46" t="s">
        <v>908</v>
      </c>
      <c r="F20" s="46" t="s">
        <v>783</v>
      </c>
      <c r="G20" s="46" t="s">
        <v>1066</v>
      </c>
      <c r="H20" s="46" t="s">
        <v>7</v>
      </c>
      <c r="I20" s="46">
        <v>262.99</v>
      </c>
      <c r="J20" s="46">
        <v>1</v>
      </c>
      <c r="K20" s="46">
        <v>262.99</v>
      </c>
      <c r="L20" s="46">
        <v>1</v>
      </c>
      <c r="M20" s="46" t="s">
        <v>3</v>
      </c>
      <c r="N20" s="46">
        <v>100</v>
      </c>
    </row>
    <row r="21" spans="1:14" x14ac:dyDescent="0.25">
      <c r="A21" s="46" t="s">
        <v>0</v>
      </c>
      <c r="B21" s="46" t="s">
        <v>169</v>
      </c>
      <c r="C21" s="46" t="s">
        <v>170</v>
      </c>
      <c r="D21" s="46" t="s">
        <v>171</v>
      </c>
      <c r="E21" s="46" t="s">
        <v>908</v>
      </c>
      <c r="F21" s="46" t="s">
        <v>783</v>
      </c>
      <c r="G21" s="46" t="s">
        <v>575</v>
      </c>
      <c r="H21" s="46" t="s">
        <v>17</v>
      </c>
      <c r="I21" s="46">
        <v>5000</v>
      </c>
      <c r="J21" s="46">
        <v>1</v>
      </c>
      <c r="K21" s="46">
        <v>5000</v>
      </c>
      <c r="L21" s="46">
        <v>1</v>
      </c>
      <c r="M21" s="46" t="s">
        <v>3</v>
      </c>
      <c r="N21" s="46">
        <v>100</v>
      </c>
    </row>
    <row r="22" spans="1:14" x14ac:dyDescent="0.25">
      <c r="A22" s="46" t="s">
        <v>0</v>
      </c>
      <c r="B22" s="46" t="s">
        <v>169</v>
      </c>
      <c r="C22" s="46" t="s">
        <v>170</v>
      </c>
      <c r="D22" s="46" t="s">
        <v>171</v>
      </c>
      <c r="E22" s="46" t="s">
        <v>908</v>
      </c>
      <c r="F22" s="46" t="s">
        <v>783</v>
      </c>
      <c r="G22" s="46" t="s">
        <v>575</v>
      </c>
      <c r="H22" s="46" t="s">
        <v>6</v>
      </c>
      <c r="I22" s="46">
        <v>8360901.4200000055</v>
      </c>
      <c r="J22" s="46">
        <v>1096</v>
      </c>
      <c r="K22" s="46">
        <v>6721657.8300000019</v>
      </c>
      <c r="L22" s="46">
        <v>846</v>
      </c>
      <c r="M22" s="46" t="s">
        <v>3</v>
      </c>
      <c r="N22" s="46">
        <v>100</v>
      </c>
    </row>
    <row r="23" spans="1:14" x14ac:dyDescent="0.25">
      <c r="A23" s="46" t="s">
        <v>0</v>
      </c>
      <c r="B23" s="46" t="s">
        <v>169</v>
      </c>
      <c r="C23" s="46" t="s">
        <v>170</v>
      </c>
      <c r="D23" s="46" t="s">
        <v>171</v>
      </c>
      <c r="E23" s="46" t="s">
        <v>908</v>
      </c>
      <c r="F23" s="46" t="s">
        <v>783</v>
      </c>
      <c r="G23" s="46" t="s">
        <v>575</v>
      </c>
      <c r="H23" s="46" t="s">
        <v>7</v>
      </c>
      <c r="I23" s="46">
        <v>36084335.140000001</v>
      </c>
      <c r="J23" s="46">
        <v>44</v>
      </c>
      <c r="K23" s="46">
        <v>36078981.710000008</v>
      </c>
      <c r="L23" s="46">
        <v>46</v>
      </c>
      <c r="M23" s="46" t="s">
        <v>3</v>
      </c>
      <c r="N23" s="46">
        <v>100</v>
      </c>
    </row>
    <row r="24" spans="1:14" x14ac:dyDescent="0.25">
      <c r="A24" s="46" t="s">
        <v>0</v>
      </c>
      <c r="B24" s="46" t="s">
        <v>169</v>
      </c>
      <c r="C24" s="46" t="s">
        <v>170</v>
      </c>
      <c r="D24" s="46" t="s">
        <v>171</v>
      </c>
      <c r="E24" s="46" t="s">
        <v>908</v>
      </c>
      <c r="F24" s="46" t="s">
        <v>783</v>
      </c>
      <c r="G24" s="46" t="s">
        <v>575</v>
      </c>
      <c r="H24" s="46" t="s">
        <v>2</v>
      </c>
      <c r="I24" s="46">
        <v>124600</v>
      </c>
      <c r="J24" s="46">
        <v>166</v>
      </c>
      <c r="K24" s="46">
        <v>78914.84</v>
      </c>
      <c r="L24" s="46">
        <v>101</v>
      </c>
      <c r="M24" s="46" t="s">
        <v>3</v>
      </c>
      <c r="N24" s="46">
        <v>100</v>
      </c>
    </row>
    <row r="25" spans="1:14" x14ac:dyDescent="0.25">
      <c r="A25" s="46" t="s">
        <v>0</v>
      </c>
      <c r="B25" s="46" t="s">
        <v>1424</v>
      </c>
      <c r="C25" s="46" t="s">
        <v>1425</v>
      </c>
      <c r="D25" s="46" t="s">
        <v>171</v>
      </c>
      <c r="E25" s="46" t="s">
        <v>908</v>
      </c>
      <c r="F25" s="46" t="s">
        <v>783</v>
      </c>
      <c r="G25" s="46" t="s">
        <v>1426</v>
      </c>
      <c r="H25" s="46" t="s">
        <v>6</v>
      </c>
      <c r="I25" s="46">
        <v>200193.69999999998</v>
      </c>
      <c r="J25" s="46">
        <v>3</v>
      </c>
      <c r="K25" s="46">
        <v>15341.01</v>
      </c>
      <c r="L25" s="46">
        <v>1</v>
      </c>
      <c r="M25" s="46" t="s">
        <v>3</v>
      </c>
      <c r="N25" s="46">
        <v>100</v>
      </c>
    </row>
    <row r="26" spans="1:14" x14ac:dyDescent="0.25">
      <c r="A26" s="46" t="s">
        <v>0</v>
      </c>
      <c r="B26" s="46" t="s">
        <v>180</v>
      </c>
      <c r="C26" s="46" t="s">
        <v>181</v>
      </c>
      <c r="D26" s="46" t="s">
        <v>171</v>
      </c>
      <c r="E26" s="46" t="s">
        <v>908</v>
      </c>
      <c r="F26" s="46" t="s">
        <v>783</v>
      </c>
      <c r="G26" s="46" t="s">
        <v>1065</v>
      </c>
      <c r="H26" s="46" t="s">
        <v>17</v>
      </c>
      <c r="I26" s="46">
        <v>2600</v>
      </c>
      <c r="J26" s="46">
        <v>16</v>
      </c>
      <c r="K26" s="46">
        <v>2600</v>
      </c>
      <c r="L26" s="46">
        <v>16</v>
      </c>
      <c r="M26" s="46" t="s">
        <v>3</v>
      </c>
      <c r="N26" s="46">
        <v>100</v>
      </c>
    </row>
    <row r="27" spans="1:14" x14ac:dyDescent="0.25">
      <c r="A27" s="46" t="s">
        <v>0</v>
      </c>
      <c r="B27" s="46" t="s">
        <v>180</v>
      </c>
      <c r="C27" s="46" t="s">
        <v>181</v>
      </c>
      <c r="D27" s="46" t="s">
        <v>171</v>
      </c>
      <c r="E27" s="46" t="s">
        <v>908</v>
      </c>
      <c r="F27" s="46" t="s">
        <v>783</v>
      </c>
      <c r="G27" s="46" t="s">
        <v>1065</v>
      </c>
      <c r="H27" s="46" t="s">
        <v>6</v>
      </c>
      <c r="I27" s="46">
        <v>72502</v>
      </c>
      <c r="J27" s="46">
        <v>14</v>
      </c>
      <c r="K27" s="46">
        <v>70166.05</v>
      </c>
      <c r="L27" s="46">
        <v>10</v>
      </c>
      <c r="M27" s="46" t="s">
        <v>3</v>
      </c>
      <c r="N27" s="46">
        <v>100</v>
      </c>
    </row>
    <row r="28" spans="1:14" x14ac:dyDescent="0.25">
      <c r="A28" s="46" t="s">
        <v>0</v>
      </c>
      <c r="B28" s="46" t="s">
        <v>1136</v>
      </c>
      <c r="C28" s="46" t="s">
        <v>1137</v>
      </c>
      <c r="D28" s="46" t="s">
        <v>171</v>
      </c>
      <c r="E28" s="46" t="s">
        <v>908</v>
      </c>
      <c r="F28" s="46" t="s">
        <v>783</v>
      </c>
      <c r="G28" s="46" t="s">
        <v>1138</v>
      </c>
      <c r="H28" s="46" t="s">
        <v>17</v>
      </c>
      <c r="I28" s="46">
        <v>1550</v>
      </c>
      <c r="J28" s="46">
        <v>12</v>
      </c>
      <c r="K28" s="46">
        <v>1550</v>
      </c>
      <c r="L28" s="46">
        <v>12</v>
      </c>
      <c r="M28" s="46" t="s">
        <v>3</v>
      </c>
      <c r="N28" s="46">
        <v>100</v>
      </c>
    </row>
    <row r="29" spans="1:14" x14ac:dyDescent="0.25">
      <c r="A29" s="46" t="s">
        <v>0</v>
      </c>
      <c r="B29" s="46" t="s">
        <v>1136</v>
      </c>
      <c r="C29" s="46" t="s">
        <v>1137</v>
      </c>
      <c r="D29" s="46" t="s">
        <v>171</v>
      </c>
      <c r="E29" s="46" t="s">
        <v>908</v>
      </c>
      <c r="F29" s="46" t="s">
        <v>783</v>
      </c>
      <c r="G29" s="46" t="s">
        <v>1138</v>
      </c>
      <c r="H29" s="46" t="s">
        <v>6</v>
      </c>
      <c r="I29" s="46">
        <v>100489.20999999999</v>
      </c>
      <c r="J29" s="46">
        <v>4</v>
      </c>
      <c r="K29" s="46">
        <v>57097.45</v>
      </c>
      <c r="L29" s="46">
        <v>3</v>
      </c>
      <c r="M29" s="46" t="s">
        <v>3</v>
      </c>
      <c r="N29" s="46">
        <v>100</v>
      </c>
    </row>
    <row r="30" spans="1:14" x14ac:dyDescent="0.25">
      <c r="A30" s="46" t="s">
        <v>0</v>
      </c>
      <c r="B30" s="46" t="s">
        <v>1421</v>
      </c>
      <c r="C30" s="46" t="s">
        <v>1422</v>
      </c>
      <c r="D30" s="46" t="s">
        <v>171</v>
      </c>
      <c r="E30" s="46" t="s">
        <v>908</v>
      </c>
      <c r="F30" s="46" t="s">
        <v>783</v>
      </c>
      <c r="G30" s="46" t="s">
        <v>1423</v>
      </c>
      <c r="H30" s="46" t="s">
        <v>17</v>
      </c>
      <c r="I30" s="46">
        <v>1300</v>
      </c>
      <c r="J30" s="46">
        <v>11</v>
      </c>
      <c r="K30" s="46">
        <v>700</v>
      </c>
      <c r="L30" s="46">
        <v>6</v>
      </c>
      <c r="M30" s="46" t="s">
        <v>3</v>
      </c>
      <c r="N30" s="46">
        <v>100</v>
      </c>
    </row>
    <row r="31" spans="1:14" x14ac:dyDescent="0.25">
      <c r="A31" s="46" t="s">
        <v>0</v>
      </c>
      <c r="B31" s="46" t="s">
        <v>176</v>
      </c>
      <c r="C31" s="46" t="s">
        <v>177</v>
      </c>
      <c r="D31" s="46" t="s">
        <v>171</v>
      </c>
      <c r="E31" s="46" t="s">
        <v>908</v>
      </c>
      <c r="F31" s="46" t="s">
        <v>783</v>
      </c>
      <c r="G31" s="46" t="s">
        <v>578</v>
      </c>
      <c r="H31" s="46" t="s">
        <v>17</v>
      </c>
      <c r="I31" s="46">
        <v>3300</v>
      </c>
      <c r="J31" s="46">
        <v>26</v>
      </c>
      <c r="K31" s="46">
        <v>3000</v>
      </c>
      <c r="L31" s="46">
        <v>24</v>
      </c>
      <c r="M31" s="46" t="s">
        <v>3</v>
      </c>
      <c r="N31" s="46">
        <v>100</v>
      </c>
    </row>
    <row r="32" spans="1:14" x14ac:dyDescent="0.25">
      <c r="A32" s="46" t="s">
        <v>0</v>
      </c>
      <c r="B32" s="46" t="s">
        <v>190</v>
      </c>
      <c r="C32" s="46" t="s">
        <v>191</v>
      </c>
      <c r="D32" s="46" t="s">
        <v>171</v>
      </c>
      <c r="E32" s="46" t="s">
        <v>908</v>
      </c>
      <c r="F32" s="46" t="s">
        <v>783</v>
      </c>
      <c r="G32" s="46" t="s">
        <v>1064</v>
      </c>
      <c r="H32" s="46" t="s">
        <v>17</v>
      </c>
      <c r="I32" s="46">
        <v>2500</v>
      </c>
      <c r="J32" s="46">
        <v>17</v>
      </c>
      <c r="K32" s="46">
        <v>2400</v>
      </c>
      <c r="L32" s="46">
        <v>16</v>
      </c>
      <c r="M32" s="46" t="s">
        <v>3</v>
      </c>
      <c r="N32" s="46">
        <v>100</v>
      </c>
    </row>
    <row r="33" spans="1:14" x14ac:dyDescent="0.25">
      <c r="A33" s="46" t="s">
        <v>0</v>
      </c>
      <c r="B33" s="46" t="s">
        <v>190</v>
      </c>
      <c r="C33" s="46" t="s">
        <v>191</v>
      </c>
      <c r="D33" s="46" t="s">
        <v>171</v>
      </c>
      <c r="E33" s="46" t="s">
        <v>908</v>
      </c>
      <c r="F33" s="46" t="s">
        <v>783</v>
      </c>
      <c r="G33" s="46" t="s">
        <v>1064</v>
      </c>
      <c r="H33" s="46" t="s">
        <v>6</v>
      </c>
      <c r="I33" s="46">
        <v>12044</v>
      </c>
      <c r="J33" s="46">
        <v>10</v>
      </c>
      <c r="K33" s="46">
        <v>12044</v>
      </c>
      <c r="L33" s="46">
        <v>10</v>
      </c>
      <c r="M33" s="46" t="s">
        <v>3</v>
      </c>
      <c r="N33" s="46">
        <v>100</v>
      </c>
    </row>
    <row r="34" spans="1:14" x14ac:dyDescent="0.25">
      <c r="A34" s="46" t="s">
        <v>0</v>
      </c>
      <c r="B34" s="46" t="s">
        <v>190</v>
      </c>
      <c r="C34" s="46" t="s">
        <v>191</v>
      </c>
      <c r="D34" s="46" t="s">
        <v>171</v>
      </c>
      <c r="E34" s="46" t="s">
        <v>908</v>
      </c>
      <c r="F34" s="46" t="s">
        <v>783</v>
      </c>
      <c r="G34" s="46" t="s">
        <v>1064</v>
      </c>
      <c r="H34" s="46" t="s">
        <v>7</v>
      </c>
      <c r="I34" s="46">
        <v>249926</v>
      </c>
      <c r="J34" s="46">
        <v>1</v>
      </c>
      <c r="K34" s="46">
        <v>249926</v>
      </c>
      <c r="L34" s="46">
        <v>1</v>
      </c>
      <c r="M34" s="46" t="s">
        <v>3</v>
      </c>
      <c r="N34" s="46">
        <v>100</v>
      </c>
    </row>
    <row r="35" spans="1:14" x14ac:dyDescent="0.25">
      <c r="A35" s="46" t="s">
        <v>0</v>
      </c>
      <c r="B35" s="46" t="s">
        <v>1130</v>
      </c>
      <c r="C35" s="46" t="s">
        <v>1131</v>
      </c>
      <c r="D35" s="46" t="s">
        <v>171</v>
      </c>
      <c r="E35" s="46" t="s">
        <v>908</v>
      </c>
      <c r="F35" s="46" t="s">
        <v>783</v>
      </c>
      <c r="G35" s="46" t="s">
        <v>1132</v>
      </c>
      <c r="H35" s="46" t="s">
        <v>12</v>
      </c>
      <c r="I35" s="46">
        <v>3208054.7900000019</v>
      </c>
      <c r="J35" s="46">
        <v>180</v>
      </c>
      <c r="K35" s="46">
        <v>2013606.4900000009</v>
      </c>
      <c r="L35" s="46">
        <v>111</v>
      </c>
      <c r="M35" s="46" t="s">
        <v>3</v>
      </c>
      <c r="N35" s="46">
        <v>100</v>
      </c>
    </row>
    <row r="36" spans="1:14" x14ac:dyDescent="0.25">
      <c r="A36" s="46" t="s">
        <v>0</v>
      </c>
      <c r="B36" s="46" t="s">
        <v>178</v>
      </c>
      <c r="C36" s="46" t="s">
        <v>179</v>
      </c>
      <c r="D36" s="46" t="s">
        <v>171</v>
      </c>
      <c r="E36" s="46" t="s">
        <v>908</v>
      </c>
      <c r="F36" s="46" t="s">
        <v>783</v>
      </c>
      <c r="G36" s="46" t="s">
        <v>579</v>
      </c>
      <c r="H36" s="46" t="s">
        <v>17</v>
      </c>
      <c r="I36" s="46">
        <v>2800</v>
      </c>
      <c r="J36" s="46">
        <v>22</v>
      </c>
      <c r="K36" s="46">
        <v>2800</v>
      </c>
      <c r="L36" s="46">
        <v>22</v>
      </c>
      <c r="M36" s="46" t="s">
        <v>3</v>
      </c>
      <c r="N36" s="46">
        <v>100</v>
      </c>
    </row>
    <row r="37" spans="1:14" x14ac:dyDescent="0.25">
      <c r="A37" s="46" t="s">
        <v>0</v>
      </c>
      <c r="B37" s="46" t="s">
        <v>178</v>
      </c>
      <c r="C37" s="46" t="s">
        <v>179</v>
      </c>
      <c r="D37" s="46" t="s">
        <v>171</v>
      </c>
      <c r="E37" s="46" t="s">
        <v>908</v>
      </c>
      <c r="F37" s="46" t="s">
        <v>783</v>
      </c>
      <c r="G37" s="46" t="s">
        <v>579</v>
      </c>
      <c r="H37" s="46" t="s">
        <v>6</v>
      </c>
      <c r="I37" s="46">
        <v>13681.3</v>
      </c>
      <c r="J37" s="46">
        <v>12</v>
      </c>
      <c r="K37" s="46">
        <v>12935.970000000001</v>
      </c>
      <c r="L37" s="46">
        <v>10</v>
      </c>
      <c r="M37" s="46" t="s">
        <v>3</v>
      </c>
      <c r="N37" s="46">
        <v>100</v>
      </c>
    </row>
    <row r="38" spans="1:14" x14ac:dyDescent="0.25">
      <c r="A38" s="46" t="s">
        <v>0</v>
      </c>
      <c r="B38" s="46" t="s">
        <v>184</v>
      </c>
      <c r="C38" s="46" t="s">
        <v>185</v>
      </c>
      <c r="D38" s="46" t="s">
        <v>171</v>
      </c>
      <c r="E38" s="46" t="s">
        <v>908</v>
      </c>
      <c r="F38" s="46" t="s">
        <v>783</v>
      </c>
      <c r="G38" s="46" t="s">
        <v>581</v>
      </c>
      <c r="H38" s="46" t="s">
        <v>17</v>
      </c>
      <c r="I38" s="46">
        <v>2300</v>
      </c>
      <c r="J38" s="46">
        <v>14</v>
      </c>
      <c r="K38" s="46">
        <v>2100</v>
      </c>
      <c r="L38" s="46">
        <v>13</v>
      </c>
      <c r="M38" s="46" t="s">
        <v>3</v>
      </c>
      <c r="N38" s="46">
        <v>100</v>
      </c>
    </row>
    <row r="39" spans="1:14" x14ac:dyDescent="0.25">
      <c r="A39" s="46" t="s">
        <v>0</v>
      </c>
      <c r="B39" s="46" t="s">
        <v>184</v>
      </c>
      <c r="C39" s="46" t="s">
        <v>185</v>
      </c>
      <c r="D39" s="46" t="s">
        <v>171</v>
      </c>
      <c r="E39" s="46" t="s">
        <v>908</v>
      </c>
      <c r="F39" s="46" t="s">
        <v>783</v>
      </c>
      <c r="G39" s="46" t="s">
        <v>581</v>
      </c>
      <c r="H39" s="46" t="s">
        <v>6</v>
      </c>
      <c r="I39" s="46">
        <v>13464</v>
      </c>
      <c r="J39" s="46">
        <v>1</v>
      </c>
      <c r="K39" s="46">
        <v>13463.94</v>
      </c>
      <c r="L39" s="46">
        <v>2</v>
      </c>
      <c r="M39" s="46" t="s">
        <v>3</v>
      </c>
      <c r="N39" s="46">
        <v>100</v>
      </c>
    </row>
    <row r="40" spans="1:14" x14ac:dyDescent="0.25">
      <c r="A40" s="46" t="s">
        <v>0</v>
      </c>
      <c r="B40" s="46" t="s">
        <v>184</v>
      </c>
      <c r="C40" s="46" t="s">
        <v>185</v>
      </c>
      <c r="D40" s="46" t="s">
        <v>171</v>
      </c>
      <c r="E40" s="46" t="s">
        <v>908</v>
      </c>
      <c r="F40" s="46" t="s">
        <v>783</v>
      </c>
      <c r="G40" s="46" t="s">
        <v>581</v>
      </c>
      <c r="H40" s="46" t="s">
        <v>2</v>
      </c>
      <c r="I40" s="46">
        <v>1000</v>
      </c>
      <c r="J40" s="46">
        <v>1</v>
      </c>
      <c r="K40" s="46">
        <v>0</v>
      </c>
      <c r="L40" s="46">
        <v>0</v>
      </c>
      <c r="M40" s="46" t="s">
        <v>3</v>
      </c>
      <c r="N40" s="46">
        <v>100</v>
      </c>
    </row>
    <row r="41" spans="1:14" x14ac:dyDescent="0.25">
      <c r="A41" s="1"/>
      <c r="B41" s="1"/>
      <c r="C41" s="1"/>
      <c r="D41" s="1"/>
      <c r="E41" s="1"/>
      <c r="F41" s="1"/>
      <c r="G41" s="1"/>
      <c r="H41" s="1"/>
      <c r="I41" s="30"/>
      <c r="J41" s="40"/>
      <c r="K41" s="30"/>
      <c r="L41" s="40"/>
      <c r="M41" s="1"/>
      <c r="N41" s="6"/>
    </row>
    <row r="42" spans="1:14" x14ac:dyDescent="0.25">
      <c r="A42" s="7" t="s">
        <v>124</v>
      </c>
      <c r="B42" s="7"/>
      <c r="C42" s="7"/>
      <c r="D42" s="7"/>
      <c r="E42" s="7"/>
      <c r="F42" s="7"/>
      <c r="G42" s="7"/>
      <c r="H42" s="7"/>
      <c r="I42" s="13">
        <f>SUM(I2:I40)</f>
        <v>50248887.390000008</v>
      </c>
      <c r="J42" s="13">
        <f t="shared" ref="J42:L42" si="0">SUM(J2:J40)</f>
        <v>1894</v>
      </c>
      <c r="K42" s="13">
        <f t="shared" si="0"/>
        <v>46456268.710000008</v>
      </c>
      <c r="L42" s="13">
        <f t="shared" si="0"/>
        <v>1502</v>
      </c>
      <c r="M42" s="7"/>
      <c r="N42" s="7"/>
    </row>
    <row r="43" spans="1:14" x14ac:dyDescent="0.25">
      <c r="A43" s="14" t="s">
        <v>1596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25">
        <v>1</v>
      </c>
    </row>
    <row r="44" spans="1:14" x14ac:dyDescent="0.25">
      <c r="A44" s="20" t="s">
        <v>1615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21">
        <v>1</v>
      </c>
    </row>
  </sheetData>
  <autoFilter ref="A1:N19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="70" zoomScaleNormal="70" workbookViewId="0">
      <selection activeCell="K35" sqref="K35"/>
    </sheetView>
  </sheetViews>
  <sheetFormatPr defaultRowHeight="15" x14ac:dyDescent="0.25"/>
  <cols>
    <col min="1" max="1" width="22.28515625" customWidth="1"/>
    <col min="3" max="3" width="12.140625" bestFit="1" customWidth="1"/>
    <col min="4" max="4" width="11.140625" bestFit="1" customWidth="1"/>
    <col min="5" max="5" width="10.7109375" customWidth="1"/>
    <col min="6" max="6" width="13.85546875" customWidth="1"/>
    <col min="7" max="7" width="118.5703125" customWidth="1"/>
    <col min="9" max="9" width="15.42578125" customWidth="1"/>
    <col min="11" max="11" width="15.710937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503</v>
      </c>
      <c r="C2" s="46" t="s">
        <v>504</v>
      </c>
      <c r="D2" s="46" t="s">
        <v>192</v>
      </c>
      <c r="E2" s="46" t="s">
        <v>908</v>
      </c>
      <c r="F2" s="46" t="s">
        <v>762</v>
      </c>
      <c r="G2" s="46" t="s">
        <v>585</v>
      </c>
      <c r="H2" s="46" t="s">
        <v>6</v>
      </c>
      <c r="I2" s="46">
        <v>81202.099999999977</v>
      </c>
      <c r="J2" s="46">
        <v>79</v>
      </c>
      <c r="K2" s="46">
        <v>79399.099999999991</v>
      </c>
      <c r="L2" s="46">
        <v>76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503</v>
      </c>
      <c r="C3" s="46" t="s">
        <v>504</v>
      </c>
      <c r="D3" s="46" t="s">
        <v>192</v>
      </c>
      <c r="E3" s="46" t="s">
        <v>908</v>
      </c>
      <c r="F3" s="46" t="s">
        <v>762</v>
      </c>
      <c r="G3" s="46" t="s">
        <v>585</v>
      </c>
      <c r="H3" s="46" t="s">
        <v>2</v>
      </c>
      <c r="I3" s="46">
        <v>2000</v>
      </c>
      <c r="J3" s="46">
        <v>2</v>
      </c>
      <c r="K3" s="46">
        <v>2000</v>
      </c>
      <c r="L3" s="46">
        <v>2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501</v>
      </c>
      <c r="C4" s="46" t="s">
        <v>502</v>
      </c>
      <c r="D4" s="46" t="s">
        <v>192</v>
      </c>
      <c r="E4" s="46" t="s">
        <v>908</v>
      </c>
      <c r="F4" s="46" t="s">
        <v>762</v>
      </c>
      <c r="G4" s="46" t="s">
        <v>584</v>
      </c>
      <c r="H4" s="46" t="s">
        <v>17</v>
      </c>
      <c r="I4" s="46">
        <v>4050</v>
      </c>
      <c r="J4" s="46">
        <v>23</v>
      </c>
      <c r="K4" s="46">
        <v>3600</v>
      </c>
      <c r="L4" s="46">
        <v>21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501</v>
      </c>
      <c r="C5" s="46" t="s">
        <v>502</v>
      </c>
      <c r="D5" s="46" t="s">
        <v>192</v>
      </c>
      <c r="E5" s="46" t="s">
        <v>908</v>
      </c>
      <c r="F5" s="46" t="s">
        <v>762</v>
      </c>
      <c r="G5" s="46" t="s">
        <v>584</v>
      </c>
      <c r="H5" s="46" t="s">
        <v>2</v>
      </c>
      <c r="I5" s="46">
        <v>1000</v>
      </c>
      <c r="J5" s="46">
        <v>1</v>
      </c>
      <c r="K5" s="46">
        <v>1000</v>
      </c>
      <c r="L5" s="46">
        <v>1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1208</v>
      </c>
      <c r="C6" s="46" t="s">
        <v>1209</v>
      </c>
      <c r="D6" s="46" t="s">
        <v>192</v>
      </c>
      <c r="E6" s="46" t="s">
        <v>908</v>
      </c>
      <c r="F6" s="46" t="s">
        <v>762</v>
      </c>
      <c r="G6" s="46" t="s">
        <v>1210</v>
      </c>
      <c r="H6" s="46" t="s">
        <v>17</v>
      </c>
      <c r="I6" s="46">
        <v>2800</v>
      </c>
      <c r="J6" s="46">
        <v>15</v>
      </c>
      <c r="K6" s="46">
        <v>2400</v>
      </c>
      <c r="L6" s="46">
        <v>12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1208</v>
      </c>
      <c r="C7" s="46" t="s">
        <v>1209</v>
      </c>
      <c r="D7" s="46" t="s">
        <v>192</v>
      </c>
      <c r="E7" s="46" t="s">
        <v>908</v>
      </c>
      <c r="F7" s="46" t="s">
        <v>762</v>
      </c>
      <c r="G7" s="46" t="s">
        <v>1210</v>
      </c>
      <c r="H7" s="46" t="s">
        <v>6</v>
      </c>
      <c r="I7" s="46">
        <v>198750.61</v>
      </c>
      <c r="J7" s="46">
        <v>2</v>
      </c>
      <c r="K7" s="46">
        <v>30757.4</v>
      </c>
      <c r="L7" s="46">
        <v>1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193</v>
      </c>
      <c r="C8" s="46" t="s">
        <v>194</v>
      </c>
      <c r="D8" s="46" t="s">
        <v>192</v>
      </c>
      <c r="E8" s="46" t="s">
        <v>908</v>
      </c>
      <c r="F8" s="46" t="s">
        <v>762</v>
      </c>
      <c r="G8" s="46" t="s">
        <v>586</v>
      </c>
      <c r="H8" s="46" t="s">
        <v>17</v>
      </c>
      <c r="I8" s="46">
        <v>1600</v>
      </c>
      <c r="J8" s="46">
        <v>8</v>
      </c>
      <c r="K8" s="46">
        <v>1700</v>
      </c>
      <c r="L8" s="46">
        <v>9</v>
      </c>
      <c r="M8" s="46" t="s">
        <v>3</v>
      </c>
      <c r="N8" s="46">
        <v>94.12</v>
      </c>
    </row>
    <row r="9" spans="1:14" x14ac:dyDescent="0.25">
      <c r="A9" s="46" t="s">
        <v>0</v>
      </c>
      <c r="B9" s="46" t="s">
        <v>193</v>
      </c>
      <c r="C9" s="46" t="s">
        <v>194</v>
      </c>
      <c r="D9" s="46" t="s">
        <v>192</v>
      </c>
      <c r="E9" s="46" t="s">
        <v>908</v>
      </c>
      <c r="F9" s="46" t="s">
        <v>762</v>
      </c>
      <c r="G9" s="46" t="s">
        <v>586</v>
      </c>
      <c r="H9" s="46" t="s">
        <v>6</v>
      </c>
      <c r="I9" s="46">
        <v>41880</v>
      </c>
      <c r="J9" s="46">
        <v>4</v>
      </c>
      <c r="K9" s="46">
        <v>41880</v>
      </c>
      <c r="L9" s="46">
        <v>4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1211</v>
      </c>
      <c r="C10" s="46" t="s">
        <v>1212</v>
      </c>
      <c r="D10" s="46" t="s">
        <v>192</v>
      </c>
      <c r="E10" s="46" t="s">
        <v>908</v>
      </c>
      <c r="F10" s="46" t="s">
        <v>762</v>
      </c>
      <c r="G10" s="46" t="s">
        <v>1213</v>
      </c>
      <c r="H10" s="46" t="s">
        <v>17</v>
      </c>
      <c r="I10" s="46">
        <v>600</v>
      </c>
      <c r="J10" s="46">
        <v>3</v>
      </c>
      <c r="K10" s="46">
        <v>600</v>
      </c>
      <c r="L10" s="46">
        <v>4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1211</v>
      </c>
      <c r="C11" s="46" t="s">
        <v>1212</v>
      </c>
      <c r="D11" s="46" t="s">
        <v>192</v>
      </c>
      <c r="E11" s="46" t="s">
        <v>908</v>
      </c>
      <c r="F11" s="46" t="s">
        <v>762</v>
      </c>
      <c r="G11" s="46" t="s">
        <v>1213</v>
      </c>
      <c r="H11" s="46" t="s">
        <v>6</v>
      </c>
      <c r="I11" s="46">
        <v>145890.06</v>
      </c>
      <c r="J11" s="46">
        <v>2</v>
      </c>
      <c r="K11" s="46">
        <v>0</v>
      </c>
      <c r="L11" s="46">
        <v>0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1202</v>
      </c>
      <c r="C12" s="46" t="s">
        <v>1203</v>
      </c>
      <c r="D12" s="46" t="s">
        <v>192</v>
      </c>
      <c r="E12" s="46" t="s">
        <v>908</v>
      </c>
      <c r="F12" s="46" t="s">
        <v>762</v>
      </c>
      <c r="G12" s="46" t="s">
        <v>1204</v>
      </c>
      <c r="H12" s="46" t="s">
        <v>17</v>
      </c>
      <c r="I12" s="46">
        <v>800</v>
      </c>
      <c r="J12" s="46">
        <v>6</v>
      </c>
      <c r="K12" s="46">
        <v>800</v>
      </c>
      <c r="L12" s="46">
        <v>7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1202</v>
      </c>
      <c r="C13" s="46" t="s">
        <v>1203</v>
      </c>
      <c r="D13" s="46" t="s">
        <v>192</v>
      </c>
      <c r="E13" s="46" t="s">
        <v>908</v>
      </c>
      <c r="F13" s="46" t="s">
        <v>762</v>
      </c>
      <c r="G13" s="46" t="s">
        <v>1204</v>
      </c>
      <c r="H13" s="46" t="s">
        <v>6</v>
      </c>
      <c r="I13" s="46">
        <v>165097.26</v>
      </c>
      <c r="J13" s="46">
        <v>6</v>
      </c>
      <c r="K13" s="46">
        <v>165097.26</v>
      </c>
      <c r="L13" s="46">
        <v>1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1628</v>
      </c>
      <c r="C14" s="46" t="s">
        <v>1629</v>
      </c>
      <c r="D14" s="46" t="s">
        <v>192</v>
      </c>
      <c r="E14" s="46" t="s">
        <v>908</v>
      </c>
      <c r="F14" s="46" t="s">
        <v>771</v>
      </c>
      <c r="G14" s="46" t="s">
        <v>1630</v>
      </c>
      <c r="H14" s="46" t="s">
        <v>6</v>
      </c>
      <c r="I14" s="46">
        <v>695680</v>
      </c>
      <c r="J14" s="46">
        <v>1</v>
      </c>
      <c r="K14" s="46">
        <v>695680</v>
      </c>
      <c r="L14" s="46">
        <v>17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499</v>
      </c>
      <c r="C15" s="46" t="s">
        <v>500</v>
      </c>
      <c r="D15" s="46" t="s">
        <v>192</v>
      </c>
      <c r="E15" s="46" t="s">
        <v>908</v>
      </c>
      <c r="F15" s="46" t="s">
        <v>762</v>
      </c>
      <c r="G15" s="46" t="s">
        <v>583</v>
      </c>
      <c r="H15" s="46" t="s">
        <v>17</v>
      </c>
      <c r="I15" s="46">
        <v>2700</v>
      </c>
      <c r="J15" s="46">
        <v>21</v>
      </c>
      <c r="K15" s="46">
        <v>2200</v>
      </c>
      <c r="L15" s="46">
        <v>20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499</v>
      </c>
      <c r="C16" s="46" t="s">
        <v>500</v>
      </c>
      <c r="D16" s="46" t="s">
        <v>192</v>
      </c>
      <c r="E16" s="46" t="s">
        <v>908</v>
      </c>
      <c r="F16" s="46" t="s">
        <v>762</v>
      </c>
      <c r="G16" s="46" t="s">
        <v>583</v>
      </c>
      <c r="H16" s="46" t="s">
        <v>6</v>
      </c>
      <c r="I16" s="46">
        <v>9838.1700000000019</v>
      </c>
      <c r="J16" s="46">
        <v>9</v>
      </c>
      <c r="K16" s="46">
        <v>0</v>
      </c>
      <c r="L16" s="46">
        <v>0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195</v>
      </c>
      <c r="C17" s="46" t="s">
        <v>196</v>
      </c>
      <c r="D17" s="46" t="s">
        <v>192</v>
      </c>
      <c r="E17" s="46" t="s">
        <v>908</v>
      </c>
      <c r="F17" s="46" t="s">
        <v>775</v>
      </c>
      <c r="G17" s="46" t="s">
        <v>587</v>
      </c>
      <c r="H17" s="46" t="s">
        <v>6</v>
      </c>
      <c r="I17" s="46">
        <v>14246870.08</v>
      </c>
      <c r="J17" s="46">
        <v>384</v>
      </c>
      <c r="K17" s="46">
        <v>6114819.6199999992</v>
      </c>
      <c r="L17" s="46">
        <v>412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195</v>
      </c>
      <c r="C18" s="46" t="s">
        <v>196</v>
      </c>
      <c r="D18" s="46" t="s">
        <v>192</v>
      </c>
      <c r="E18" s="46" t="s">
        <v>908</v>
      </c>
      <c r="F18" s="46" t="s">
        <v>775</v>
      </c>
      <c r="G18" s="46" t="s">
        <v>587</v>
      </c>
      <c r="H18" s="46" t="s">
        <v>7</v>
      </c>
      <c r="I18" s="46">
        <v>181379.12</v>
      </c>
      <c r="J18" s="46">
        <v>11</v>
      </c>
      <c r="K18" s="46">
        <v>181919.11999999997</v>
      </c>
      <c r="L18" s="46">
        <v>13</v>
      </c>
      <c r="M18" s="46" t="s">
        <v>3</v>
      </c>
      <c r="N18" s="46">
        <v>99.7</v>
      </c>
    </row>
    <row r="19" spans="1:14" x14ac:dyDescent="0.25">
      <c r="A19" s="46" t="s">
        <v>0</v>
      </c>
      <c r="B19" s="46" t="s">
        <v>195</v>
      </c>
      <c r="C19" s="46" t="s">
        <v>196</v>
      </c>
      <c r="D19" s="46" t="s">
        <v>192</v>
      </c>
      <c r="E19" s="46" t="s">
        <v>908</v>
      </c>
      <c r="F19" s="46" t="s">
        <v>775</v>
      </c>
      <c r="G19" s="46" t="s">
        <v>587</v>
      </c>
      <c r="H19" s="46" t="s">
        <v>2</v>
      </c>
      <c r="I19" s="46">
        <v>60600</v>
      </c>
      <c r="J19" s="46">
        <v>67</v>
      </c>
      <c r="K19" s="46">
        <v>56589.869999999995</v>
      </c>
      <c r="L19" s="46">
        <v>65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1205</v>
      </c>
      <c r="C20" s="46" t="s">
        <v>1206</v>
      </c>
      <c r="D20" s="46" t="s">
        <v>192</v>
      </c>
      <c r="E20" s="46" t="s">
        <v>908</v>
      </c>
      <c r="F20" s="46" t="s">
        <v>762</v>
      </c>
      <c r="G20" s="46" t="s">
        <v>1207</v>
      </c>
      <c r="H20" s="46" t="s">
        <v>17</v>
      </c>
      <c r="I20" s="46">
        <v>4600</v>
      </c>
      <c r="J20" s="46">
        <v>34</v>
      </c>
      <c r="K20" s="46">
        <v>4600</v>
      </c>
      <c r="L20" s="46">
        <v>36</v>
      </c>
      <c r="M20" s="46" t="s">
        <v>3</v>
      </c>
      <c r="N20" s="46">
        <v>100</v>
      </c>
    </row>
    <row r="21" spans="1:14" x14ac:dyDescent="0.25">
      <c r="A21" s="46" t="s">
        <v>0</v>
      </c>
      <c r="B21" s="46" t="s">
        <v>1205</v>
      </c>
      <c r="C21" s="46" t="s">
        <v>1206</v>
      </c>
      <c r="D21" s="46" t="s">
        <v>192</v>
      </c>
      <c r="E21" s="46" t="s">
        <v>908</v>
      </c>
      <c r="F21" s="46" t="s">
        <v>762</v>
      </c>
      <c r="G21" s="46" t="s">
        <v>1207</v>
      </c>
      <c r="H21" s="46" t="s">
        <v>6</v>
      </c>
      <c r="I21" s="46">
        <v>9185.9100000000017</v>
      </c>
      <c r="J21" s="46">
        <v>32</v>
      </c>
      <c r="K21" s="46">
        <v>6198.31</v>
      </c>
      <c r="L21" s="46">
        <v>22</v>
      </c>
      <c r="M21" s="46" t="s">
        <v>3</v>
      </c>
      <c r="N21" s="46">
        <v>100</v>
      </c>
    </row>
    <row r="22" spans="1:14" x14ac:dyDescent="0.25">
      <c r="A22" s="46" t="s">
        <v>0</v>
      </c>
      <c r="B22" s="46" t="s">
        <v>938</v>
      </c>
      <c r="C22" s="46" t="s">
        <v>939</v>
      </c>
      <c r="D22" s="46" t="s">
        <v>192</v>
      </c>
      <c r="E22" s="46" t="s">
        <v>908</v>
      </c>
      <c r="F22" s="46" t="s">
        <v>771</v>
      </c>
      <c r="G22" s="46" t="s">
        <v>940</v>
      </c>
      <c r="H22" s="46" t="s">
        <v>17</v>
      </c>
      <c r="I22" s="46">
        <v>4900</v>
      </c>
      <c r="J22" s="46">
        <v>21</v>
      </c>
      <c r="K22" s="46">
        <v>4900</v>
      </c>
      <c r="L22" s="46">
        <v>25</v>
      </c>
      <c r="M22" s="46" t="s">
        <v>3</v>
      </c>
      <c r="N22" s="46">
        <v>100</v>
      </c>
    </row>
    <row r="23" spans="1:14" x14ac:dyDescent="0.2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</row>
    <row r="24" spans="1:14" x14ac:dyDescent="0.25">
      <c r="A24" s="7" t="s">
        <v>124</v>
      </c>
      <c r="B24" s="7"/>
      <c r="C24" s="7"/>
      <c r="D24" s="7"/>
      <c r="E24" s="7"/>
      <c r="F24" s="7"/>
      <c r="G24" s="7"/>
      <c r="H24" s="7"/>
      <c r="I24" s="13">
        <f>SUM(I2:I22)</f>
        <v>15861423.309999999</v>
      </c>
      <c r="J24" s="13">
        <f t="shared" ref="J24:L24" si="0">SUM(J2:J22)</f>
        <v>731</v>
      </c>
      <c r="K24" s="13">
        <f t="shared" si="0"/>
        <v>7396140.6799999988</v>
      </c>
      <c r="L24" s="13">
        <f t="shared" si="0"/>
        <v>748</v>
      </c>
      <c r="M24" s="7"/>
      <c r="N24" s="7"/>
    </row>
    <row r="25" spans="1:14" x14ac:dyDescent="0.25">
      <c r="A25" s="14" t="s">
        <v>1596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25">
        <v>0.99570000000000003</v>
      </c>
    </row>
    <row r="26" spans="1:14" x14ac:dyDescent="0.25">
      <c r="A26" s="20" t="s">
        <v>1615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21">
        <v>0.99980000000000002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zoomScale="80" zoomScaleNormal="80" workbookViewId="0">
      <selection activeCell="K42" sqref="K42"/>
    </sheetView>
  </sheetViews>
  <sheetFormatPr defaultRowHeight="15" x14ac:dyDescent="0.25"/>
  <cols>
    <col min="1" max="1" width="19.5703125" customWidth="1"/>
    <col min="3" max="3" width="14.28515625" customWidth="1"/>
    <col min="4" max="4" width="14.7109375" customWidth="1"/>
    <col min="6" max="6" width="11.140625" customWidth="1"/>
    <col min="7" max="7" width="92" customWidth="1"/>
    <col min="9" max="9" width="15.7109375" customWidth="1"/>
    <col min="11" max="11" width="15.85546875" customWidth="1"/>
    <col min="21" max="21" width="65.425781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5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875</v>
      </c>
      <c r="C2" s="46" t="s">
        <v>876</v>
      </c>
      <c r="D2" s="46" t="s">
        <v>199</v>
      </c>
      <c r="E2" s="46" t="s">
        <v>908</v>
      </c>
      <c r="F2" s="46" t="s">
        <v>783</v>
      </c>
      <c r="G2" s="46" t="s">
        <v>877</v>
      </c>
      <c r="H2" s="46" t="s">
        <v>17</v>
      </c>
      <c r="I2" s="46">
        <v>1120</v>
      </c>
      <c r="J2" s="46">
        <v>6</v>
      </c>
      <c r="K2" s="46">
        <v>1320</v>
      </c>
      <c r="L2" s="46">
        <v>7</v>
      </c>
      <c r="M2" s="46" t="s">
        <v>3</v>
      </c>
      <c r="N2" s="46">
        <v>84.85</v>
      </c>
    </row>
    <row r="3" spans="1:14" x14ac:dyDescent="0.25">
      <c r="A3" s="46" t="s">
        <v>0</v>
      </c>
      <c r="B3" s="46" t="s">
        <v>875</v>
      </c>
      <c r="C3" s="46" t="s">
        <v>876</v>
      </c>
      <c r="D3" s="46" t="s">
        <v>199</v>
      </c>
      <c r="E3" s="46" t="s">
        <v>908</v>
      </c>
      <c r="F3" s="46" t="s">
        <v>783</v>
      </c>
      <c r="G3" s="46" t="s">
        <v>877</v>
      </c>
      <c r="H3" s="46" t="s">
        <v>6</v>
      </c>
      <c r="I3" s="46">
        <v>235112</v>
      </c>
      <c r="J3" s="46">
        <v>1</v>
      </c>
      <c r="K3" s="46">
        <v>0</v>
      </c>
      <c r="L3" s="46">
        <v>0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941</v>
      </c>
      <c r="C4" s="46" t="s">
        <v>942</v>
      </c>
      <c r="D4" s="46" t="s">
        <v>199</v>
      </c>
      <c r="E4" s="46" t="s">
        <v>908</v>
      </c>
      <c r="F4" s="46" t="s">
        <v>783</v>
      </c>
      <c r="G4" s="46" t="s">
        <v>943</v>
      </c>
      <c r="H4" s="46" t="s">
        <v>17</v>
      </c>
      <c r="I4" s="46">
        <v>1100</v>
      </c>
      <c r="J4" s="46">
        <v>6</v>
      </c>
      <c r="K4" s="46">
        <v>1100</v>
      </c>
      <c r="L4" s="46">
        <v>6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941</v>
      </c>
      <c r="C5" s="46" t="s">
        <v>942</v>
      </c>
      <c r="D5" s="46" t="s">
        <v>199</v>
      </c>
      <c r="E5" s="46" t="s">
        <v>908</v>
      </c>
      <c r="F5" s="46" t="s">
        <v>783</v>
      </c>
      <c r="G5" s="46" t="s">
        <v>943</v>
      </c>
      <c r="H5" s="46" t="s">
        <v>6</v>
      </c>
      <c r="I5" s="46">
        <v>1466446.9699999997</v>
      </c>
      <c r="J5" s="46">
        <v>6</v>
      </c>
      <c r="K5" s="46">
        <v>198021.91000000003</v>
      </c>
      <c r="L5" s="46">
        <v>3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197</v>
      </c>
      <c r="C6" s="46" t="s">
        <v>198</v>
      </c>
      <c r="D6" s="46" t="s">
        <v>199</v>
      </c>
      <c r="E6" s="46" t="s">
        <v>908</v>
      </c>
      <c r="F6" s="46" t="s">
        <v>783</v>
      </c>
      <c r="G6" s="46" t="s">
        <v>590</v>
      </c>
      <c r="H6" s="46" t="s">
        <v>6</v>
      </c>
      <c r="I6" s="46">
        <v>17651285.06000001</v>
      </c>
      <c r="J6" s="46">
        <v>518</v>
      </c>
      <c r="K6" s="46">
        <v>17081006.980000019</v>
      </c>
      <c r="L6" s="46">
        <v>682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197</v>
      </c>
      <c r="C7" s="46" t="s">
        <v>198</v>
      </c>
      <c r="D7" s="46" t="s">
        <v>199</v>
      </c>
      <c r="E7" s="46" t="s">
        <v>908</v>
      </c>
      <c r="F7" s="46" t="s">
        <v>783</v>
      </c>
      <c r="G7" s="46" t="s">
        <v>590</v>
      </c>
      <c r="H7" s="46" t="s">
        <v>7</v>
      </c>
      <c r="I7" s="46">
        <v>32045037.610000003</v>
      </c>
      <c r="J7" s="46">
        <v>24</v>
      </c>
      <c r="K7" s="46">
        <v>32045037.609999999</v>
      </c>
      <c r="L7" s="46">
        <v>24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197</v>
      </c>
      <c r="C8" s="46" t="s">
        <v>198</v>
      </c>
      <c r="D8" s="46" t="s">
        <v>199</v>
      </c>
      <c r="E8" s="46" t="s">
        <v>908</v>
      </c>
      <c r="F8" s="46" t="s">
        <v>783</v>
      </c>
      <c r="G8" s="46" t="s">
        <v>590</v>
      </c>
      <c r="H8" s="46" t="s">
        <v>2</v>
      </c>
      <c r="I8" s="46">
        <v>179000</v>
      </c>
      <c r="J8" s="46">
        <v>90</v>
      </c>
      <c r="K8" s="46">
        <v>62350</v>
      </c>
      <c r="L8" s="46">
        <v>52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204</v>
      </c>
      <c r="C9" s="46" t="s">
        <v>205</v>
      </c>
      <c r="D9" s="46" t="s">
        <v>199</v>
      </c>
      <c r="E9" s="46" t="s">
        <v>908</v>
      </c>
      <c r="F9" s="46" t="s">
        <v>777</v>
      </c>
      <c r="G9" s="46" t="s">
        <v>591</v>
      </c>
      <c r="H9" s="46" t="s">
        <v>17</v>
      </c>
      <c r="I9" s="46">
        <v>1600</v>
      </c>
      <c r="J9" s="46">
        <v>8</v>
      </c>
      <c r="K9" s="46">
        <v>1600</v>
      </c>
      <c r="L9" s="46">
        <v>8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204</v>
      </c>
      <c r="C10" s="46" t="s">
        <v>205</v>
      </c>
      <c r="D10" s="46" t="s">
        <v>199</v>
      </c>
      <c r="E10" s="46" t="s">
        <v>908</v>
      </c>
      <c r="F10" s="46" t="s">
        <v>777</v>
      </c>
      <c r="G10" s="46" t="s">
        <v>591</v>
      </c>
      <c r="H10" s="46" t="s">
        <v>6</v>
      </c>
      <c r="I10" s="46">
        <v>77024.740000000005</v>
      </c>
      <c r="J10" s="46">
        <v>20</v>
      </c>
      <c r="K10" s="46">
        <v>77527.580000000016</v>
      </c>
      <c r="L10" s="46">
        <v>21</v>
      </c>
      <c r="M10" s="46" t="s">
        <v>3</v>
      </c>
      <c r="N10" s="46">
        <v>99.35</v>
      </c>
    </row>
    <row r="11" spans="1:14" x14ac:dyDescent="0.25">
      <c r="A11" s="46" t="s">
        <v>0</v>
      </c>
      <c r="B11" s="46" t="s">
        <v>208</v>
      </c>
      <c r="C11" s="46" t="s">
        <v>209</v>
      </c>
      <c r="D11" s="46" t="s">
        <v>199</v>
      </c>
      <c r="E11" s="46" t="s">
        <v>908</v>
      </c>
      <c r="F11" s="46" t="s">
        <v>777</v>
      </c>
      <c r="G11" s="46" t="s">
        <v>593</v>
      </c>
      <c r="H11" s="46" t="s">
        <v>17</v>
      </c>
      <c r="I11" s="46">
        <v>600</v>
      </c>
      <c r="J11" s="46">
        <v>4</v>
      </c>
      <c r="K11" s="46">
        <v>600</v>
      </c>
      <c r="L11" s="46">
        <v>4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208</v>
      </c>
      <c r="C12" s="46" t="s">
        <v>209</v>
      </c>
      <c r="D12" s="46" t="s">
        <v>199</v>
      </c>
      <c r="E12" s="46" t="s">
        <v>908</v>
      </c>
      <c r="F12" s="46" t="s">
        <v>777</v>
      </c>
      <c r="G12" s="46" t="s">
        <v>593</v>
      </c>
      <c r="H12" s="46" t="s">
        <v>6</v>
      </c>
      <c r="I12" s="46">
        <v>12149.550000000001</v>
      </c>
      <c r="J12" s="46">
        <v>9</v>
      </c>
      <c r="K12" s="46">
        <v>12149.550000000001</v>
      </c>
      <c r="L12" s="46">
        <v>9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202</v>
      </c>
      <c r="C13" s="46" t="s">
        <v>203</v>
      </c>
      <c r="D13" s="46" t="s">
        <v>199</v>
      </c>
      <c r="E13" s="46" t="s">
        <v>908</v>
      </c>
      <c r="F13" s="46" t="s">
        <v>783</v>
      </c>
      <c r="G13" s="46" t="s">
        <v>589</v>
      </c>
      <c r="H13" s="46" t="s">
        <v>17</v>
      </c>
      <c r="I13" s="46">
        <v>2700</v>
      </c>
      <c r="J13" s="46">
        <v>16</v>
      </c>
      <c r="K13" s="46">
        <v>2600</v>
      </c>
      <c r="L13" s="46">
        <v>15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202</v>
      </c>
      <c r="C14" s="46" t="s">
        <v>203</v>
      </c>
      <c r="D14" s="46" t="s">
        <v>199</v>
      </c>
      <c r="E14" s="46" t="s">
        <v>908</v>
      </c>
      <c r="F14" s="46" t="s">
        <v>783</v>
      </c>
      <c r="G14" s="46" t="s">
        <v>589</v>
      </c>
      <c r="H14" s="46" t="s">
        <v>6</v>
      </c>
      <c r="I14" s="46">
        <v>1185288.8099999998</v>
      </c>
      <c r="J14" s="46">
        <v>15</v>
      </c>
      <c r="K14" s="46">
        <v>483961.61</v>
      </c>
      <c r="L14" s="46">
        <v>7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206</v>
      </c>
      <c r="C15" s="46" t="s">
        <v>207</v>
      </c>
      <c r="D15" s="46" t="s">
        <v>199</v>
      </c>
      <c r="E15" s="46" t="s">
        <v>908</v>
      </c>
      <c r="F15" s="46" t="s">
        <v>783</v>
      </c>
      <c r="G15" s="46" t="s">
        <v>592</v>
      </c>
      <c r="H15" s="46" t="s">
        <v>17</v>
      </c>
      <c r="I15" s="46">
        <v>600</v>
      </c>
      <c r="J15" s="46">
        <v>3</v>
      </c>
      <c r="K15" s="46">
        <v>600</v>
      </c>
      <c r="L15" s="46">
        <v>3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206</v>
      </c>
      <c r="C16" s="46" t="s">
        <v>207</v>
      </c>
      <c r="D16" s="46" t="s">
        <v>199</v>
      </c>
      <c r="E16" s="46" t="s">
        <v>908</v>
      </c>
      <c r="F16" s="46" t="s">
        <v>783</v>
      </c>
      <c r="G16" s="46" t="s">
        <v>592</v>
      </c>
      <c r="H16" s="46" t="s">
        <v>6</v>
      </c>
      <c r="I16" s="46">
        <v>167680</v>
      </c>
      <c r="J16" s="46">
        <v>11</v>
      </c>
      <c r="K16" s="46">
        <v>167680</v>
      </c>
      <c r="L16" s="46">
        <v>11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1214</v>
      </c>
      <c r="C17" s="46" t="s">
        <v>1215</v>
      </c>
      <c r="D17" s="46" t="s">
        <v>199</v>
      </c>
      <c r="E17" s="46" t="s">
        <v>908</v>
      </c>
      <c r="F17" s="46" t="s">
        <v>777</v>
      </c>
      <c r="G17" s="46" t="s">
        <v>1216</v>
      </c>
      <c r="H17" s="46" t="s">
        <v>17</v>
      </c>
      <c r="I17" s="46">
        <v>1520</v>
      </c>
      <c r="J17" s="46">
        <v>9</v>
      </c>
      <c r="K17" s="46">
        <v>1550</v>
      </c>
      <c r="L17" s="46">
        <v>9</v>
      </c>
      <c r="M17" s="46" t="s">
        <v>3</v>
      </c>
      <c r="N17" s="46">
        <v>98.06</v>
      </c>
    </row>
    <row r="18" spans="1:14" x14ac:dyDescent="0.25">
      <c r="A18" s="46" t="s">
        <v>0</v>
      </c>
      <c r="B18" s="46" t="s">
        <v>1214</v>
      </c>
      <c r="C18" s="46" t="s">
        <v>1215</v>
      </c>
      <c r="D18" s="46" t="s">
        <v>199</v>
      </c>
      <c r="E18" s="46" t="s">
        <v>908</v>
      </c>
      <c r="F18" s="46" t="s">
        <v>777</v>
      </c>
      <c r="G18" s="46" t="s">
        <v>1216</v>
      </c>
      <c r="H18" s="46" t="s">
        <v>6</v>
      </c>
      <c r="I18" s="46">
        <v>2812.4000000000005</v>
      </c>
      <c r="J18" s="46">
        <v>8</v>
      </c>
      <c r="K18" s="46">
        <v>0</v>
      </c>
      <c r="L18" s="46">
        <v>0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1214</v>
      </c>
      <c r="C19" s="46" t="s">
        <v>1215</v>
      </c>
      <c r="D19" s="46" t="s">
        <v>199</v>
      </c>
      <c r="E19" s="46" t="s">
        <v>908</v>
      </c>
      <c r="F19" s="46" t="s">
        <v>777</v>
      </c>
      <c r="G19" s="46" t="s">
        <v>1216</v>
      </c>
      <c r="H19" s="46" t="s">
        <v>7</v>
      </c>
      <c r="I19" s="46">
        <v>4153248</v>
      </c>
      <c r="J19" s="46">
        <v>1</v>
      </c>
      <c r="K19" s="46">
        <v>4153248</v>
      </c>
      <c r="L19" s="46">
        <v>1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200</v>
      </c>
      <c r="C20" s="46" t="s">
        <v>201</v>
      </c>
      <c r="D20" s="46" t="s">
        <v>199</v>
      </c>
      <c r="E20" s="46" t="s">
        <v>908</v>
      </c>
      <c r="F20" s="46" t="s">
        <v>783</v>
      </c>
      <c r="G20" s="46" t="s">
        <v>588</v>
      </c>
      <c r="H20" s="46" t="s">
        <v>17</v>
      </c>
      <c r="I20" s="46">
        <v>800</v>
      </c>
      <c r="J20" s="46">
        <v>4</v>
      </c>
      <c r="K20" s="46">
        <v>800</v>
      </c>
      <c r="L20" s="46">
        <v>4</v>
      </c>
      <c r="M20" s="46" t="s">
        <v>3</v>
      </c>
      <c r="N20" s="46">
        <v>100</v>
      </c>
    </row>
    <row r="21" spans="1:14" x14ac:dyDescent="0.25">
      <c r="A21" s="46" t="s">
        <v>0</v>
      </c>
      <c r="B21" s="46" t="s">
        <v>200</v>
      </c>
      <c r="C21" s="46" t="s">
        <v>201</v>
      </c>
      <c r="D21" s="46" t="s">
        <v>199</v>
      </c>
      <c r="E21" s="46" t="s">
        <v>908</v>
      </c>
      <c r="F21" s="46" t="s">
        <v>783</v>
      </c>
      <c r="G21" s="46" t="s">
        <v>588</v>
      </c>
      <c r="H21" s="46" t="s">
        <v>6</v>
      </c>
      <c r="I21" s="46">
        <v>1884512.9100000001</v>
      </c>
      <c r="J21" s="46">
        <v>33</v>
      </c>
      <c r="K21" s="46">
        <v>1834149.06</v>
      </c>
      <c r="L21" s="46">
        <v>31</v>
      </c>
      <c r="M21" s="51" t="s">
        <v>3</v>
      </c>
      <c r="N21" s="46">
        <v>100</v>
      </c>
    </row>
    <row r="22" spans="1:14" x14ac:dyDescent="0.25">
      <c r="A22" s="46" t="s">
        <v>0</v>
      </c>
      <c r="B22" s="46" t="s">
        <v>214</v>
      </c>
      <c r="C22" s="46" t="s">
        <v>215</v>
      </c>
      <c r="D22" s="46" t="s">
        <v>199</v>
      </c>
      <c r="E22" s="46" t="s">
        <v>908</v>
      </c>
      <c r="F22" s="46" t="s">
        <v>777</v>
      </c>
      <c r="G22" s="46" t="s">
        <v>596</v>
      </c>
      <c r="H22" s="46" t="s">
        <v>17</v>
      </c>
      <c r="I22" s="46">
        <v>1900</v>
      </c>
      <c r="J22" s="46">
        <v>12</v>
      </c>
      <c r="K22" s="46">
        <v>1500</v>
      </c>
      <c r="L22" s="46">
        <v>10</v>
      </c>
      <c r="M22" s="51" t="s">
        <v>3</v>
      </c>
      <c r="N22" s="46">
        <v>100</v>
      </c>
    </row>
    <row r="23" spans="1:14" x14ac:dyDescent="0.25">
      <c r="A23" s="46" t="s">
        <v>0</v>
      </c>
      <c r="B23" s="46" t="s">
        <v>214</v>
      </c>
      <c r="C23" s="46" t="s">
        <v>215</v>
      </c>
      <c r="D23" s="46" t="s">
        <v>199</v>
      </c>
      <c r="E23" s="46" t="s">
        <v>908</v>
      </c>
      <c r="F23" s="46" t="s">
        <v>777</v>
      </c>
      <c r="G23" s="46" t="s">
        <v>596</v>
      </c>
      <c r="H23" s="46" t="s">
        <v>6</v>
      </c>
      <c r="I23" s="46">
        <v>16909.510000000002</v>
      </c>
      <c r="J23" s="46">
        <v>9</v>
      </c>
      <c r="K23" s="46">
        <v>15030.66</v>
      </c>
      <c r="L23" s="46">
        <v>8</v>
      </c>
      <c r="M23" s="51" t="s">
        <v>3</v>
      </c>
      <c r="N23" s="46">
        <v>100</v>
      </c>
    </row>
    <row r="24" spans="1:14" x14ac:dyDescent="0.25">
      <c r="A24" s="46" t="s">
        <v>0</v>
      </c>
      <c r="B24" s="46" t="s">
        <v>210</v>
      </c>
      <c r="C24" s="46" t="s">
        <v>211</v>
      </c>
      <c r="D24" s="46" t="s">
        <v>199</v>
      </c>
      <c r="E24" s="46" t="s">
        <v>908</v>
      </c>
      <c r="F24" s="46" t="s">
        <v>777</v>
      </c>
      <c r="G24" s="46" t="s">
        <v>594</v>
      </c>
      <c r="H24" s="46" t="s">
        <v>6</v>
      </c>
      <c r="I24" s="46">
        <v>1501951.48</v>
      </c>
      <c r="J24" s="46">
        <v>161</v>
      </c>
      <c r="K24" s="46">
        <v>1104426.2199999997</v>
      </c>
      <c r="L24" s="46">
        <v>90</v>
      </c>
      <c r="M24" s="51" t="s">
        <v>3</v>
      </c>
      <c r="N24" s="46">
        <v>100</v>
      </c>
    </row>
    <row r="25" spans="1:14" x14ac:dyDescent="0.25">
      <c r="A25" s="46" t="s">
        <v>0</v>
      </c>
      <c r="B25" s="46" t="s">
        <v>1050</v>
      </c>
      <c r="C25" s="46" t="s">
        <v>1051</v>
      </c>
      <c r="D25" s="46" t="s">
        <v>199</v>
      </c>
      <c r="E25" s="46" t="s">
        <v>908</v>
      </c>
      <c r="F25" s="46" t="s">
        <v>777</v>
      </c>
      <c r="G25" s="46" t="s">
        <v>1052</v>
      </c>
      <c r="H25" s="46" t="s">
        <v>17</v>
      </c>
      <c r="I25" s="46">
        <v>400</v>
      </c>
      <c r="J25" s="46">
        <v>3</v>
      </c>
      <c r="K25" s="46">
        <v>0</v>
      </c>
      <c r="L25" s="46">
        <v>0</v>
      </c>
      <c r="M25" s="51" t="s">
        <v>3</v>
      </c>
      <c r="N25" s="46">
        <v>100</v>
      </c>
    </row>
    <row r="26" spans="1:14" x14ac:dyDescent="0.25">
      <c r="A26" s="46" t="s">
        <v>0</v>
      </c>
      <c r="B26" s="46" t="s">
        <v>1050</v>
      </c>
      <c r="C26" s="46" t="s">
        <v>1051</v>
      </c>
      <c r="D26" s="46" t="s">
        <v>199</v>
      </c>
      <c r="E26" s="46" t="s">
        <v>908</v>
      </c>
      <c r="F26" s="46" t="s">
        <v>777</v>
      </c>
      <c r="G26" s="46" t="s">
        <v>1052</v>
      </c>
      <c r="H26" s="46" t="s">
        <v>6</v>
      </c>
      <c r="I26" s="46">
        <v>263063.58999999997</v>
      </c>
      <c r="J26" s="46">
        <v>3</v>
      </c>
      <c r="K26" s="46">
        <v>113600.88</v>
      </c>
      <c r="L26" s="46">
        <v>1</v>
      </c>
      <c r="M26" s="51" t="s">
        <v>3</v>
      </c>
      <c r="N26" s="46">
        <v>100</v>
      </c>
    </row>
    <row r="27" spans="1:14" x14ac:dyDescent="0.25">
      <c r="A27" s="46" t="s">
        <v>0</v>
      </c>
      <c r="B27" s="46" t="s">
        <v>1217</v>
      </c>
      <c r="C27" s="46" t="s">
        <v>1218</v>
      </c>
      <c r="D27" s="46" t="s">
        <v>199</v>
      </c>
      <c r="E27" s="46" t="s">
        <v>908</v>
      </c>
      <c r="F27" s="46" t="s">
        <v>777</v>
      </c>
      <c r="G27" s="46" t="s">
        <v>1219</v>
      </c>
      <c r="H27" s="46" t="s">
        <v>17</v>
      </c>
      <c r="I27" s="46">
        <v>700</v>
      </c>
      <c r="J27" s="46">
        <v>4</v>
      </c>
      <c r="K27" s="46">
        <v>700</v>
      </c>
      <c r="L27" s="46">
        <v>4</v>
      </c>
      <c r="M27" s="51" t="s">
        <v>3</v>
      </c>
      <c r="N27" s="46">
        <v>100</v>
      </c>
    </row>
    <row r="28" spans="1:14" x14ac:dyDescent="0.25">
      <c r="A28" s="46" t="s">
        <v>0</v>
      </c>
      <c r="B28" s="46" t="s">
        <v>1217</v>
      </c>
      <c r="C28" s="46" t="s">
        <v>1218</v>
      </c>
      <c r="D28" s="46" t="s">
        <v>199</v>
      </c>
      <c r="E28" s="46" t="s">
        <v>908</v>
      </c>
      <c r="F28" s="46" t="s">
        <v>777</v>
      </c>
      <c r="G28" s="46" t="s">
        <v>1219</v>
      </c>
      <c r="H28" s="46" t="s">
        <v>6</v>
      </c>
      <c r="I28" s="46">
        <v>1477.8</v>
      </c>
      <c r="J28" s="46">
        <v>1</v>
      </c>
      <c r="K28" s="46">
        <v>1477.8</v>
      </c>
      <c r="L28" s="46">
        <v>1</v>
      </c>
      <c r="M28" s="51" t="s">
        <v>3</v>
      </c>
      <c r="N28" s="46">
        <v>100</v>
      </c>
    </row>
    <row r="29" spans="1:14" x14ac:dyDescent="0.25">
      <c r="A29" s="46" t="s">
        <v>0</v>
      </c>
      <c r="B29" s="46" t="s">
        <v>212</v>
      </c>
      <c r="C29" s="46" t="s">
        <v>213</v>
      </c>
      <c r="D29" s="46" t="s">
        <v>199</v>
      </c>
      <c r="E29" s="46" t="s">
        <v>908</v>
      </c>
      <c r="F29" s="46" t="s">
        <v>777</v>
      </c>
      <c r="G29" s="46" t="s">
        <v>595</v>
      </c>
      <c r="H29" s="46" t="s">
        <v>17</v>
      </c>
      <c r="I29" s="46">
        <v>4560</v>
      </c>
      <c r="J29" s="46">
        <v>25</v>
      </c>
      <c r="K29" s="46">
        <v>4730</v>
      </c>
      <c r="L29" s="46">
        <v>25</v>
      </c>
      <c r="M29" s="51" t="s">
        <v>3</v>
      </c>
      <c r="N29" s="46">
        <v>96.41</v>
      </c>
    </row>
    <row r="30" spans="1:14" x14ac:dyDescent="0.25">
      <c r="A30" s="46" t="s">
        <v>0</v>
      </c>
      <c r="B30" s="46" t="s">
        <v>212</v>
      </c>
      <c r="C30" s="46" t="s">
        <v>213</v>
      </c>
      <c r="D30" s="46" t="s">
        <v>199</v>
      </c>
      <c r="E30" s="46" t="s">
        <v>908</v>
      </c>
      <c r="F30" s="46" t="s">
        <v>777</v>
      </c>
      <c r="G30" s="46" t="s">
        <v>595</v>
      </c>
      <c r="H30" s="46" t="s">
        <v>6</v>
      </c>
      <c r="I30" s="46">
        <v>475205.64000000013</v>
      </c>
      <c r="J30" s="46">
        <v>29</v>
      </c>
      <c r="K30" s="46">
        <v>452955.64</v>
      </c>
      <c r="L30" s="46">
        <v>28</v>
      </c>
      <c r="M30" s="51" t="s">
        <v>3</v>
      </c>
      <c r="N30" s="46">
        <v>100</v>
      </c>
    </row>
    <row r="31" spans="1:14" x14ac:dyDescent="0.25">
      <c r="A31" s="46" t="s">
        <v>0</v>
      </c>
      <c r="B31" s="46" t="s">
        <v>212</v>
      </c>
      <c r="C31" s="46" t="s">
        <v>213</v>
      </c>
      <c r="D31" s="46" t="s">
        <v>199</v>
      </c>
      <c r="E31" s="46" t="s">
        <v>908</v>
      </c>
      <c r="F31" s="46" t="s">
        <v>777</v>
      </c>
      <c r="G31" s="46" t="s">
        <v>595</v>
      </c>
      <c r="H31" s="46" t="s">
        <v>12</v>
      </c>
      <c r="I31" s="46">
        <v>543134.38</v>
      </c>
      <c r="J31" s="46">
        <v>49</v>
      </c>
      <c r="K31" s="46">
        <v>490063.12000000011</v>
      </c>
      <c r="L31" s="46">
        <v>42</v>
      </c>
      <c r="M31" s="51" t="s">
        <v>3</v>
      </c>
      <c r="N31" s="46">
        <v>100</v>
      </c>
    </row>
    <row r="32" spans="1:14" x14ac:dyDescent="0.25">
      <c r="A32" s="46" t="s">
        <v>0</v>
      </c>
      <c r="B32" s="46" t="s">
        <v>944</v>
      </c>
      <c r="C32" s="46" t="s">
        <v>945</v>
      </c>
      <c r="D32" s="46" t="s">
        <v>199</v>
      </c>
      <c r="E32" s="46" t="s">
        <v>908</v>
      </c>
      <c r="F32" s="46" t="s">
        <v>766</v>
      </c>
      <c r="G32" s="46" t="s">
        <v>946</v>
      </c>
      <c r="H32" s="46" t="s">
        <v>17</v>
      </c>
      <c r="I32" s="46">
        <v>1300</v>
      </c>
      <c r="J32" s="46">
        <v>7</v>
      </c>
      <c r="K32" s="46">
        <v>1100</v>
      </c>
      <c r="L32" s="46">
        <v>6</v>
      </c>
      <c r="M32" s="51" t="s">
        <v>3</v>
      </c>
      <c r="N32" s="46">
        <v>100</v>
      </c>
    </row>
    <row r="33" spans="1:14" x14ac:dyDescent="0.25">
      <c r="A33" s="46" t="s">
        <v>0</v>
      </c>
      <c r="B33" s="46" t="s">
        <v>944</v>
      </c>
      <c r="C33" s="46" t="s">
        <v>945</v>
      </c>
      <c r="D33" s="46" t="s">
        <v>199</v>
      </c>
      <c r="E33" s="46" t="s">
        <v>908</v>
      </c>
      <c r="F33" s="46" t="s">
        <v>766</v>
      </c>
      <c r="G33" s="46" t="s">
        <v>946</v>
      </c>
      <c r="H33" s="46" t="s">
        <v>6</v>
      </c>
      <c r="I33" s="46">
        <v>1084892.49</v>
      </c>
      <c r="J33" s="46">
        <v>5</v>
      </c>
      <c r="K33" s="46">
        <v>39040.07</v>
      </c>
      <c r="L33" s="46">
        <v>2</v>
      </c>
      <c r="M33" s="51" t="s">
        <v>3</v>
      </c>
      <c r="N33" s="46">
        <v>100</v>
      </c>
    </row>
    <row r="34" spans="1:14" x14ac:dyDescent="0.25">
      <c r="A34" s="46" t="s">
        <v>0</v>
      </c>
      <c r="B34" s="46" t="s">
        <v>216</v>
      </c>
      <c r="C34" s="46" t="s">
        <v>217</v>
      </c>
      <c r="D34" s="46" t="s">
        <v>199</v>
      </c>
      <c r="E34" s="46" t="s">
        <v>908</v>
      </c>
      <c r="F34" s="46" t="s">
        <v>783</v>
      </c>
      <c r="G34" s="46" t="s">
        <v>597</v>
      </c>
      <c r="H34" s="46" t="s">
        <v>17</v>
      </c>
      <c r="I34" s="46">
        <v>2600</v>
      </c>
      <c r="J34" s="46">
        <v>16</v>
      </c>
      <c r="K34" s="46">
        <v>2600</v>
      </c>
      <c r="L34" s="46">
        <v>16</v>
      </c>
      <c r="M34" s="51" t="s">
        <v>3</v>
      </c>
      <c r="N34" s="46">
        <v>100</v>
      </c>
    </row>
    <row r="35" spans="1:14" x14ac:dyDescent="0.25">
      <c r="A35" s="46" t="s">
        <v>0</v>
      </c>
      <c r="B35" s="46" t="s">
        <v>216</v>
      </c>
      <c r="C35" s="46" t="s">
        <v>217</v>
      </c>
      <c r="D35" s="46" t="s">
        <v>199</v>
      </c>
      <c r="E35" s="46" t="s">
        <v>908</v>
      </c>
      <c r="F35" s="46" t="s">
        <v>783</v>
      </c>
      <c r="G35" s="46" t="s">
        <v>597</v>
      </c>
      <c r="H35" s="46" t="s">
        <v>6</v>
      </c>
      <c r="I35" s="46">
        <v>305026.81000000006</v>
      </c>
      <c r="J35" s="46">
        <v>23</v>
      </c>
      <c r="K35" s="46">
        <v>305026.81</v>
      </c>
      <c r="L35" s="46">
        <v>24</v>
      </c>
      <c r="M35" s="51" t="s">
        <v>3</v>
      </c>
      <c r="N35" s="46">
        <v>100</v>
      </c>
    </row>
    <row r="36" spans="1:14" x14ac:dyDescent="0.25">
      <c r="A36" s="46" t="s">
        <v>0</v>
      </c>
      <c r="B36" s="46" t="s">
        <v>216</v>
      </c>
      <c r="C36" s="46" t="s">
        <v>217</v>
      </c>
      <c r="D36" s="46" t="s">
        <v>199</v>
      </c>
      <c r="E36" s="46" t="s">
        <v>908</v>
      </c>
      <c r="F36" s="46" t="s">
        <v>783</v>
      </c>
      <c r="G36" s="46" t="s">
        <v>597</v>
      </c>
      <c r="H36" s="46" t="s">
        <v>2</v>
      </c>
      <c r="I36" s="46">
        <v>500</v>
      </c>
      <c r="J36" s="46">
        <v>1</v>
      </c>
      <c r="K36" s="46">
        <v>500</v>
      </c>
      <c r="L36" s="46">
        <v>1</v>
      </c>
      <c r="M36" s="51" t="s">
        <v>3</v>
      </c>
      <c r="N36" s="46">
        <v>100</v>
      </c>
    </row>
    <row r="37" spans="1:14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51"/>
      <c r="N37" s="46"/>
    </row>
    <row r="38" spans="1:14" x14ac:dyDescent="0.25">
      <c r="A38" s="7" t="s">
        <v>124</v>
      </c>
      <c r="B38" s="7"/>
      <c r="C38" s="7"/>
      <c r="D38" s="7"/>
      <c r="E38" s="7"/>
      <c r="F38" s="7"/>
      <c r="G38" s="7"/>
      <c r="H38" s="7"/>
      <c r="I38" s="13">
        <f>SUM(I2:I36)</f>
        <v>63273259.750000015</v>
      </c>
      <c r="J38" s="13">
        <f t="shared" ref="J38:L38" si="0">SUM(J2:J36)</f>
        <v>1140</v>
      </c>
      <c r="K38" s="13">
        <f t="shared" si="0"/>
        <v>58658053.500000007</v>
      </c>
      <c r="L38" s="13">
        <f t="shared" si="0"/>
        <v>1155</v>
      </c>
      <c r="M38" s="19"/>
      <c r="N38" s="7"/>
    </row>
    <row r="39" spans="1:14" x14ac:dyDescent="0.25">
      <c r="A39" s="14" t="s">
        <v>1596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25">
        <v>0.98029999999999995</v>
      </c>
    </row>
    <row r="40" spans="1:14" x14ac:dyDescent="0.25">
      <c r="A40" s="20" t="s">
        <v>1615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21">
        <v>0.99960000000000004</v>
      </c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4" zoomScale="80" zoomScaleNormal="80" workbookViewId="0">
      <selection activeCell="L47" sqref="L47"/>
    </sheetView>
  </sheetViews>
  <sheetFormatPr defaultRowHeight="15" x14ac:dyDescent="0.25"/>
  <cols>
    <col min="1" max="1" width="21.7109375" bestFit="1" customWidth="1"/>
    <col min="3" max="3" width="15.42578125" customWidth="1"/>
    <col min="4" max="4" width="15.7109375" customWidth="1"/>
    <col min="5" max="5" width="13.28515625" customWidth="1"/>
    <col min="6" max="6" width="11.42578125" customWidth="1"/>
    <col min="7" max="7" width="93.42578125" customWidth="1"/>
    <col min="9" max="9" width="14.140625" customWidth="1"/>
    <col min="11" max="11" width="14.57031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231</v>
      </c>
      <c r="C2" s="46" t="s">
        <v>232</v>
      </c>
      <c r="D2" s="46" t="s">
        <v>220</v>
      </c>
      <c r="E2" s="46" t="s">
        <v>908</v>
      </c>
      <c r="F2" s="46" t="s">
        <v>758</v>
      </c>
      <c r="G2" s="46" t="s">
        <v>602</v>
      </c>
      <c r="H2" s="46" t="s">
        <v>6</v>
      </c>
      <c r="I2" s="46">
        <v>2016151.5700000003</v>
      </c>
      <c r="J2" s="46">
        <v>200</v>
      </c>
      <c r="K2" s="46">
        <v>1922579.69</v>
      </c>
      <c r="L2" s="46">
        <v>182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231</v>
      </c>
      <c r="C3" s="46" t="s">
        <v>232</v>
      </c>
      <c r="D3" s="46" t="s">
        <v>220</v>
      </c>
      <c r="E3" s="46" t="s">
        <v>908</v>
      </c>
      <c r="F3" s="46" t="s">
        <v>758</v>
      </c>
      <c r="G3" s="46" t="s">
        <v>602</v>
      </c>
      <c r="H3" s="46" t="s">
        <v>7</v>
      </c>
      <c r="I3" s="46">
        <v>4872</v>
      </c>
      <c r="J3" s="46">
        <v>1</v>
      </c>
      <c r="K3" s="46">
        <v>4872</v>
      </c>
      <c r="L3" s="46">
        <v>1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955</v>
      </c>
      <c r="C4" s="46" t="s">
        <v>956</v>
      </c>
      <c r="D4" s="46" t="s">
        <v>220</v>
      </c>
      <c r="E4" s="46" t="s">
        <v>908</v>
      </c>
      <c r="F4" s="46" t="s">
        <v>758</v>
      </c>
      <c r="G4" s="46" t="s">
        <v>957</v>
      </c>
      <c r="H4" s="46" t="s">
        <v>17</v>
      </c>
      <c r="I4" s="46">
        <v>2200</v>
      </c>
      <c r="J4" s="46">
        <v>15</v>
      </c>
      <c r="K4" s="46">
        <v>2200</v>
      </c>
      <c r="L4" s="46">
        <v>15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955</v>
      </c>
      <c r="C5" s="46" t="s">
        <v>956</v>
      </c>
      <c r="D5" s="46" t="s">
        <v>220</v>
      </c>
      <c r="E5" s="46" t="s">
        <v>908</v>
      </c>
      <c r="F5" s="46" t="s">
        <v>758</v>
      </c>
      <c r="G5" s="46" t="s">
        <v>957</v>
      </c>
      <c r="H5" s="46" t="s">
        <v>6</v>
      </c>
      <c r="I5" s="46">
        <v>180944.85</v>
      </c>
      <c r="J5" s="46">
        <v>36</v>
      </c>
      <c r="K5" s="46">
        <v>0</v>
      </c>
      <c r="L5" s="46">
        <v>0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1427</v>
      </c>
      <c r="C6" s="46" t="s">
        <v>1428</v>
      </c>
      <c r="D6" s="46" t="s">
        <v>220</v>
      </c>
      <c r="E6" s="46" t="s">
        <v>908</v>
      </c>
      <c r="F6" s="46" t="s">
        <v>758</v>
      </c>
      <c r="G6" s="46" t="s">
        <v>1429</v>
      </c>
      <c r="H6" s="46" t="s">
        <v>17</v>
      </c>
      <c r="I6" s="46">
        <v>2600</v>
      </c>
      <c r="J6" s="46">
        <v>14</v>
      </c>
      <c r="K6" s="46">
        <v>2600</v>
      </c>
      <c r="L6" s="46">
        <v>14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1427</v>
      </c>
      <c r="C7" s="46" t="s">
        <v>1428</v>
      </c>
      <c r="D7" s="46" t="s">
        <v>220</v>
      </c>
      <c r="E7" s="46" t="s">
        <v>908</v>
      </c>
      <c r="F7" s="46" t="s">
        <v>758</v>
      </c>
      <c r="G7" s="46" t="s">
        <v>1429</v>
      </c>
      <c r="H7" s="46" t="s">
        <v>6</v>
      </c>
      <c r="I7" s="46">
        <v>15190.14</v>
      </c>
      <c r="J7" s="46">
        <v>1</v>
      </c>
      <c r="K7" s="46">
        <v>15190.14</v>
      </c>
      <c r="L7" s="46">
        <v>1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237</v>
      </c>
      <c r="C8" s="46" t="s">
        <v>238</v>
      </c>
      <c r="D8" s="46" t="s">
        <v>220</v>
      </c>
      <c r="E8" s="46" t="s">
        <v>908</v>
      </c>
      <c r="F8" s="46" t="s">
        <v>758</v>
      </c>
      <c r="G8" s="46" t="s">
        <v>605</v>
      </c>
      <c r="H8" s="46" t="s">
        <v>6</v>
      </c>
      <c r="I8" s="46">
        <v>38011271.190000005</v>
      </c>
      <c r="J8" s="46">
        <v>1248</v>
      </c>
      <c r="K8" s="46">
        <v>23519190.390000071</v>
      </c>
      <c r="L8" s="46">
        <v>1105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237</v>
      </c>
      <c r="C9" s="46" t="s">
        <v>238</v>
      </c>
      <c r="D9" s="46" t="s">
        <v>220</v>
      </c>
      <c r="E9" s="46" t="s">
        <v>908</v>
      </c>
      <c r="F9" s="46" t="s">
        <v>758</v>
      </c>
      <c r="G9" s="46" t="s">
        <v>605</v>
      </c>
      <c r="H9" s="46" t="s">
        <v>7</v>
      </c>
      <c r="I9" s="46">
        <v>25932981.16</v>
      </c>
      <c r="J9" s="46">
        <v>68</v>
      </c>
      <c r="K9" s="46">
        <v>12735680.6</v>
      </c>
      <c r="L9" s="46">
        <v>69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237</v>
      </c>
      <c r="C10" s="46" t="s">
        <v>238</v>
      </c>
      <c r="D10" s="46" t="s">
        <v>220</v>
      </c>
      <c r="E10" s="46" t="s">
        <v>908</v>
      </c>
      <c r="F10" s="46" t="s">
        <v>758</v>
      </c>
      <c r="G10" s="46" t="s">
        <v>605</v>
      </c>
      <c r="H10" s="46" t="s">
        <v>2</v>
      </c>
      <c r="I10" s="46">
        <v>2890643.76</v>
      </c>
      <c r="J10" s="46">
        <v>63</v>
      </c>
      <c r="K10" s="46">
        <v>2855658.82</v>
      </c>
      <c r="L10" s="46">
        <v>29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235</v>
      </c>
      <c r="C11" s="46" t="s">
        <v>236</v>
      </c>
      <c r="D11" s="46" t="s">
        <v>220</v>
      </c>
      <c r="E11" s="46" t="s">
        <v>908</v>
      </c>
      <c r="F11" s="46" t="s">
        <v>758</v>
      </c>
      <c r="G11" s="46" t="s">
        <v>604</v>
      </c>
      <c r="H11" s="46" t="s">
        <v>17</v>
      </c>
      <c r="I11" s="46">
        <v>1800</v>
      </c>
      <c r="J11" s="46">
        <v>11</v>
      </c>
      <c r="K11" s="46">
        <v>1800</v>
      </c>
      <c r="L11" s="46">
        <v>11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235</v>
      </c>
      <c r="C12" s="46" t="s">
        <v>236</v>
      </c>
      <c r="D12" s="46" t="s">
        <v>220</v>
      </c>
      <c r="E12" s="46" t="s">
        <v>908</v>
      </c>
      <c r="F12" s="46" t="s">
        <v>758</v>
      </c>
      <c r="G12" s="46" t="s">
        <v>604</v>
      </c>
      <c r="H12" s="46" t="s">
        <v>6</v>
      </c>
      <c r="I12" s="46">
        <v>38592</v>
      </c>
      <c r="J12" s="46">
        <v>2</v>
      </c>
      <c r="K12" s="46">
        <v>38592</v>
      </c>
      <c r="L12" s="46">
        <v>2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235</v>
      </c>
      <c r="C13" s="46" t="s">
        <v>236</v>
      </c>
      <c r="D13" s="46" t="s">
        <v>220</v>
      </c>
      <c r="E13" s="46" t="s">
        <v>908</v>
      </c>
      <c r="F13" s="46" t="s">
        <v>758</v>
      </c>
      <c r="G13" s="46" t="s">
        <v>604</v>
      </c>
      <c r="H13" s="46" t="s">
        <v>7</v>
      </c>
      <c r="I13" s="46">
        <v>0</v>
      </c>
      <c r="J13" s="46">
        <v>0</v>
      </c>
      <c r="K13" s="46">
        <v>1795360</v>
      </c>
      <c r="L13" s="46">
        <v>1</v>
      </c>
      <c r="M13" s="46" t="s">
        <v>3</v>
      </c>
      <c r="N13" s="46">
        <v>0</v>
      </c>
    </row>
    <row r="14" spans="1:14" x14ac:dyDescent="0.25">
      <c r="A14" s="46" t="s">
        <v>0</v>
      </c>
      <c r="B14" s="46" t="s">
        <v>233</v>
      </c>
      <c r="C14" s="46" t="s">
        <v>234</v>
      </c>
      <c r="D14" s="46" t="s">
        <v>220</v>
      </c>
      <c r="E14" s="46" t="s">
        <v>908</v>
      </c>
      <c r="F14" s="46" t="s">
        <v>758</v>
      </c>
      <c r="G14" s="46" t="s">
        <v>603</v>
      </c>
      <c r="H14" s="46" t="s">
        <v>17</v>
      </c>
      <c r="I14" s="46">
        <v>1100</v>
      </c>
      <c r="J14" s="46">
        <v>8</v>
      </c>
      <c r="K14" s="46">
        <v>1100</v>
      </c>
      <c r="L14" s="46">
        <v>8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233</v>
      </c>
      <c r="C15" s="46" t="s">
        <v>234</v>
      </c>
      <c r="D15" s="46" t="s">
        <v>220</v>
      </c>
      <c r="E15" s="46" t="s">
        <v>908</v>
      </c>
      <c r="F15" s="46" t="s">
        <v>758</v>
      </c>
      <c r="G15" s="46" t="s">
        <v>603</v>
      </c>
      <c r="H15" s="46" t="s">
        <v>6</v>
      </c>
      <c r="I15" s="46">
        <v>105310.8</v>
      </c>
      <c r="J15" s="46">
        <v>10</v>
      </c>
      <c r="K15" s="46">
        <v>75978</v>
      </c>
      <c r="L15" s="46">
        <v>9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233</v>
      </c>
      <c r="C16" s="46" t="s">
        <v>234</v>
      </c>
      <c r="D16" s="46" t="s">
        <v>220</v>
      </c>
      <c r="E16" s="46" t="s">
        <v>908</v>
      </c>
      <c r="F16" s="46" t="s">
        <v>758</v>
      </c>
      <c r="G16" s="46" t="s">
        <v>603</v>
      </c>
      <c r="H16" s="46" t="s">
        <v>2</v>
      </c>
      <c r="I16" s="46">
        <v>228.85</v>
      </c>
      <c r="J16" s="46">
        <v>2</v>
      </c>
      <c r="K16" s="46">
        <v>0</v>
      </c>
      <c r="L16" s="46">
        <v>0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229</v>
      </c>
      <c r="C17" s="46" t="s">
        <v>230</v>
      </c>
      <c r="D17" s="46" t="s">
        <v>220</v>
      </c>
      <c r="E17" s="46" t="s">
        <v>908</v>
      </c>
      <c r="F17" s="46" t="s">
        <v>758</v>
      </c>
      <c r="G17" s="46" t="s">
        <v>601</v>
      </c>
      <c r="H17" s="46" t="s">
        <v>17</v>
      </c>
      <c r="I17" s="46">
        <v>2880</v>
      </c>
      <c r="J17" s="46">
        <v>17</v>
      </c>
      <c r="K17" s="46">
        <v>2480</v>
      </c>
      <c r="L17" s="46">
        <v>15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229</v>
      </c>
      <c r="C18" s="46" t="s">
        <v>230</v>
      </c>
      <c r="D18" s="46" t="s">
        <v>220</v>
      </c>
      <c r="E18" s="46" t="s">
        <v>908</v>
      </c>
      <c r="F18" s="46" t="s">
        <v>758</v>
      </c>
      <c r="G18" s="46" t="s">
        <v>601</v>
      </c>
      <c r="H18" s="46" t="s">
        <v>6</v>
      </c>
      <c r="I18" s="46">
        <v>63286.39</v>
      </c>
      <c r="J18" s="46">
        <v>10</v>
      </c>
      <c r="K18" s="46">
        <v>5960</v>
      </c>
      <c r="L18" s="46">
        <v>2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1220</v>
      </c>
      <c r="C19" s="46" t="s">
        <v>1221</v>
      </c>
      <c r="D19" s="46" t="s">
        <v>220</v>
      </c>
      <c r="E19" s="46" t="s">
        <v>908</v>
      </c>
      <c r="F19" s="46" t="s">
        <v>758</v>
      </c>
      <c r="G19" s="46" t="s">
        <v>1222</v>
      </c>
      <c r="H19" s="46" t="s">
        <v>17</v>
      </c>
      <c r="I19" s="46">
        <v>3950</v>
      </c>
      <c r="J19" s="46">
        <v>27</v>
      </c>
      <c r="K19" s="46">
        <v>3850</v>
      </c>
      <c r="L19" s="46">
        <v>26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1220</v>
      </c>
      <c r="C20" s="46" t="s">
        <v>1221</v>
      </c>
      <c r="D20" s="46" t="s">
        <v>220</v>
      </c>
      <c r="E20" s="46" t="s">
        <v>908</v>
      </c>
      <c r="F20" s="46" t="s">
        <v>758</v>
      </c>
      <c r="G20" s="46" t="s">
        <v>1222</v>
      </c>
      <c r="H20" s="46" t="s">
        <v>6</v>
      </c>
      <c r="I20" s="46">
        <v>628765.24</v>
      </c>
      <c r="J20" s="46">
        <v>12</v>
      </c>
      <c r="K20" s="46">
        <v>2135.29</v>
      </c>
      <c r="L20" s="46">
        <v>1</v>
      </c>
      <c r="M20" s="46" t="s">
        <v>3</v>
      </c>
      <c r="N20" s="46">
        <v>100</v>
      </c>
    </row>
    <row r="21" spans="1:14" x14ac:dyDescent="0.25">
      <c r="A21" s="46" t="s">
        <v>0</v>
      </c>
      <c r="B21" s="46" t="s">
        <v>1220</v>
      </c>
      <c r="C21" s="46" t="s">
        <v>1221</v>
      </c>
      <c r="D21" s="46" t="s">
        <v>220</v>
      </c>
      <c r="E21" s="46" t="s">
        <v>908</v>
      </c>
      <c r="F21" s="46" t="s">
        <v>758</v>
      </c>
      <c r="G21" s="46" t="s">
        <v>1222</v>
      </c>
      <c r="H21" s="46" t="s">
        <v>7</v>
      </c>
      <c r="I21" s="46">
        <v>5174391.3</v>
      </c>
      <c r="J21" s="46">
        <v>5</v>
      </c>
      <c r="K21" s="46">
        <v>3740271.3</v>
      </c>
      <c r="L21" s="46">
        <v>3</v>
      </c>
      <c r="M21" s="46" t="s">
        <v>3</v>
      </c>
      <c r="N21" s="46">
        <v>100</v>
      </c>
    </row>
    <row r="22" spans="1:14" x14ac:dyDescent="0.25">
      <c r="A22" s="46" t="s">
        <v>0</v>
      </c>
      <c r="B22" s="46" t="s">
        <v>227</v>
      </c>
      <c r="C22" s="46" t="s">
        <v>228</v>
      </c>
      <c r="D22" s="46" t="s">
        <v>220</v>
      </c>
      <c r="E22" s="46" t="s">
        <v>908</v>
      </c>
      <c r="F22" s="46" t="s">
        <v>757</v>
      </c>
      <c r="G22" s="46" t="s">
        <v>600</v>
      </c>
      <c r="H22" s="46" t="s">
        <v>17</v>
      </c>
      <c r="I22" s="46">
        <v>2100</v>
      </c>
      <c r="J22" s="46">
        <v>13</v>
      </c>
      <c r="K22" s="46">
        <v>1700</v>
      </c>
      <c r="L22" s="46">
        <v>10</v>
      </c>
      <c r="M22" s="46" t="s">
        <v>3</v>
      </c>
      <c r="N22" s="46">
        <v>100</v>
      </c>
    </row>
    <row r="23" spans="1:14" x14ac:dyDescent="0.25">
      <c r="A23" s="46" t="s">
        <v>0</v>
      </c>
      <c r="B23" s="46" t="s">
        <v>227</v>
      </c>
      <c r="C23" s="46" t="s">
        <v>228</v>
      </c>
      <c r="D23" s="46" t="s">
        <v>220</v>
      </c>
      <c r="E23" s="46" t="s">
        <v>908</v>
      </c>
      <c r="F23" s="46" t="s">
        <v>757</v>
      </c>
      <c r="G23" s="46" t="s">
        <v>600</v>
      </c>
      <c r="H23" s="46" t="s">
        <v>6</v>
      </c>
      <c r="I23" s="46">
        <v>18227</v>
      </c>
      <c r="J23" s="46">
        <v>2</v>
      </c>
      <c r="K23" s="46">
        <v>18227</v>
      </c>
      <c r="L23" s="46">
        <v>2</v>
      </c>
      <c r="M23" s="46" t="s">
        <v>3</v>
      </c>
      <c r="N23" s="46">
        <v>100</v>
      </c>
    </row>
    <row r="24" spans="1:14" x14ac:dyDescent="0.25">
      <c r="A24" s="46" t="s">
        <v>0</v>
      </c>
      <c r="B24" s="46" t="s">
        <v>950</v>
      </c>
      <c r="C24" s="46" t="s">
        <v>951</v>
      </c>
      <c r="D24" s="46" t="s">
        <v>220</v>
      </c>
      <c r="E24" s="46" t="s">
        <v>908</v>
      </c>
      <c r="F24" s="46" t="s">
        <v>758</v>
      </c>
      <c r="G24" s="46" t="s">
        <v>952</v>
      </c>
      <c r="H24" s="46" t="s">
        <v>17</v>
      </c>
      <c r="I24" s="46">
        <v>3330</v>
      </c>
      <c r="J24" s="46">
        <v>20</v>
      </c>
      <c r="K24" s="46">
        <v>3330</v>
      </c>
      <c r="L24" s="46">
        <v>20</v>
      </c>
      <c r="M24" s="46" t="s">
        <v>3</v>
      </c>
      <c r="N24" s="46">
        <v>100</v>
      </c>
    </row>
    <row r="25" spans="1:14" x14ac:dyDescent="0.25">
      <c r="A25" s="46" t="s">
        <v>0</v>
      </c>
      <c r="B25" s="46" t="s">
        <v>950</v>
      </c>
      <c r="C25" s="46" t="s">
        <v>951</v>
      </c>
      <c r="D25" s="46" t="s">
        <v>220</v>
      </c>
      <c r="E25" s="46" t="s">
        <v>908</v>
      </c>
      <c r="F25" s="46" t="s">
        <v>758</v>
      </c>
      <c r="G25" s="46" t="s">
        <v>952</v>
      </c>
      <c r="H25" s="46" t="s">
        <v>6</v>
      </c>
      <c r="I25" s="46">
        <v>4442.96</v>
      </c>
      <c r="J25" s="46">
        <v>6</v>
      </c>
      <c r="K25" s="46">
        <v>0</v>
      </c>
      <c r="L25" s="46">
        <v>0</v>
      </c>
      <c r="M25" s="46" t="s">
        <v>3</v>
      </c>
      <c r="N25" s="46">
        <v>100</v>
      </c>
    </row>
    <row r="26" spans="1:14" x14ac:dyDescent="0.25">
      <c r="A26" s="46" t="s">
        <v>0</v>
      </c>
      <c r="B26" s="46" t="s">
        <v>225</v>
      </c>
      <c r="C26" s="46" t="s">
        <v>226</v>
      </c>
      <c r="D26" s="46" t="s">
        <v>220</v>
      </c>
      <c r="E26" s="46" t="s">
        <v>908</v>
      </c>
      <c r="F26" s="46" t="s">
        <v>757</v>
      </c>
      <c r="G26" s="46" t="s">
        <v>1069</v>
      </c>
      <c r="H26" s="46" t="s">
        <v>17</v>
      </c>
      <c r="I26" s="46">
        <v>4920</v>
      </c>
      <c r="J26" s="46">
        <v>28</v>
      </c>
      <c r="K26" s="46">
        <v>4420</v>
      </c>
      <c r="L26" s="46">
        <v>27</v>
      </c>
      <c r="M26" s="46" t="s">
        <v>3</v>
      </c>
      <c r="N26" s="46">
        <v>100</v>
      </c>
    </row>
    <row r="27" spans="1:14" x14ac:dyDescent="0.25">
      <c r="A27" s="46" t="s">
        <v>0</v>
      </c>
      <c r="B27" s="46" t="s">
        <v>225</v>
      </c>
      <c r="C27" s="46" t="s">
        <v>226</v>
      </c>
      <c r="D27" s="46" t="s">
        <v>220</v>
      </c>
      <c r="E27" s="46" t="s">
        <v>908</v>
      </c>
      <c r="F27" s="46" t="s">
        <v>757</v>
      </c>
      <c r="G27" s="46" t="s">
        <v>1069</v>
      </c>
      <c r="H27" s="46" t="s">
        <v>6</v>
      </c>
      <c r="I27" s="46">
        <v>275009.96000000002</v>
      </c>
      <c r="J27" s="46">
        <v>3</v>
      </c>
      <c r="K27" s="46">
        <v>64964.959999999999</v>
      </c>
      <c r="L27" s="46">
        <v>2</v>
      </c>
      <c r="M27" s="46" t="s">
        <v>3</v>
      </c>
      <c r="N27" s="46">
        <v>100</v>
      </c>
    </row>
    <row r="28" spans="1:14" x14ac:dyDescent="0.25">
      <c r="A28" s="46" t="s">
        <v>0</v>
      </c>
      <c r="B28" s="46" t="s">
        <v>225</v>
      </c>
      <c r="C28" s="46" t="s">
        <v>226</v>
      </c>
      <c r="D28" s="46" t="s">
        <v>220</v>
      </c>
      <c r="E28" s="46" t="s">
        <v>908</v>
      </c>
      <c r="F28" s="46" t="s">
        <v>757</v>
      </c>
      <c r="G28" s="46" t="s">
        <v>1069</v>
      </c>
      <c r="H28" s="46" t="s">
        <v>7</v>
      </c>
      <c r="I28" s="46">
        <v>889250.11</v>
      </c>
      <c r="J28" s="46">
        <v>1</v>
      </c>
      <c r="K28" s="46">
        <v>889250.11</v>
      </c>
      <c r="L28" s="46">
        <v>1</v>
      </c>
      <c r="M28" s="46" t="s">
        <v>3</v>
      </c>
      <c r="N28" s="46">
        <v>100</v>
      </c>
    </row>
    <row r="29" spans="1:14" x14ac:dyDescent="0.25">
      <c r="A29" s="46" t="s">
        <v>0</v>
      </c>
      <c r="B29" s="46" t="s">
        <v>223</v>
      </c>
      <c r="C29" s="46" t="s">
        <v>224</v>
      </c>
      <c r="D29" s="46" t="s">
        <v>220</v>
      </c>
      <c r="E29" s="46" t="s">
        <v>908</v>
      </c>
      <c r="F29" s="46" t="s">
        <v>757</v>
      </c>
      <c r="G29" s="46" t="s">
        <v>1068</v>
      </c>
      <c r="H29" s="46" t="s">
        <v>17</v>
      </c>
      <c r="I29" s="46">
        <v>1400</v>
      </c>
      <c r="J29" s="46">
        <v>7</v>
      </c>
      <c r="K29" s="46">
        <v>1400</v>
      </c>
      <c r="L29" s="46">
        <v>7</v>
      </c>
      <c r="M29" s="46" t="s">
        <v>3</v>
      </c>
      <c r="N29" s="46">
        <v>100</v>
      </c>
    </row>
    <row r="30" spans="1:14" x14ac:dyDescent="0.25">
      <c r="A30" s="46" t="s">
        <v>0</v>
      </c>
      <c r="B30" s="46" t="s">
        <v>223</v>
      </c>
      <c r="C30" s="46" t="s">
        <v>224</v>
      </c>
      <c r="D30" s="46" t="s">
        <v>220</v>
      </c>
      <c r="E30" s="46" t="s">
        <v>908</v>
      </c>
      <c r="F30" s="46" t="s">
        <v>757</v>
      </c>
      <c r="G30" s="46" t="s">
        <v>1068</v>
      </c>
      <c r="H30" s="46" t="s">
        <v>6</v>
      </c>
      <c r="I30" s="46">
        <v>24227.29</v>
      </c>
      <c r="J30" s="46">
        <v>3</v>
      </c>
      <c r="K30" s="46">
        <v>38973.199999999997</v>
      </c>
      <c r="L30" s="46">
        <v>1</v>
      </c>
      <c r="M30" s="46" t="s">
        <v>3</v>
      </c>
      <c r="N30" s="46">
        <v>62.16</v>
      </c>
    </row>
    <row r="31" spans="1:14" x14ac:dyDescent="0.25">
      <c r="A31" s="46" t="s">
        <v>0</v>
      </c>
      <c r="B31" s="46" t="s">
        <v>953</v>
      </c>
      <c r="C31" s="46" t="s">
        <v>954</v>
      </c>
      <c r="D31" s="46" t="s">
        <v>220</v>
      </c>
      <c r="E31" s="46" t="s">
        <v>908</v>
      </c>
      <c r="F31" s="46" t="s">
        <v>757</v>
      </c>
      <c r="G31" s="46" t="s">
        <v>1067</v>
      </c>
      <c r="H31" s="46" t="s">
        <v>17</v>
      </c>
      <c r="I31" s="46">
        <v>2790</v>
      </c>
      <c r="J31" s="46">
        <v>20</v>
      </c>
      <c r="K31" s="46">
        <v>2590</v>
      </c>
      <c r="L31" s="46">
        <v>18</v>
      </c>
      <c r="M31" s="46" t="s">
        <v>3</v>
      </c>
      <c r="N31" s="46">
        <v>100</v>
      </c>
    </row>
    <row r="32" spans="1:14" x14ac:dyDescent="0.25">
      <c r="A32" s="46" t="s">
        <v>0</v>
      </c>
      <c r="B32" s="46" t="s">
        <v>953</v>
      </c>
      <c r="C32" s="46" t="s">
        <v>954</v>
      </c>
      <c r="D32" s="46" t="s">
        <v>220</v>
      </c>
      <c r="E32" s="46" t="s">
        <v>908</v>
      </c>
      <c r="F32" s="46" t="s">
        <v>757</v>
      </c>
      <c r="G32" s="46" t="s">
        <v>1067</v>
      </c>
      <c r="H32" s="46" t="s">
        <v>6</v>
      </c>
      <c r="I32" s="46">
        <v>1423331</v>
      </c>
      <c r="J32" s="46">
        <v>1</v>
      </c>
      <c r="K32" s="46">
        <v>14233.31</v>
      </c>
      <c r="L32" s="46">
        <v>1</v>
      </c>
      <c r="M32" s="46" t="s">
        <v>3</v>
      </c>
      <c r="N32" s="46">
        <v>100</v>
      </c>
    </row>
    <row r="33" spans="1:14" x14ac:dyDescent="0.25">
      <c r="A33" s="46" t="s">
        <v>0</v>
      </c>
      <c r="B33" s="46" t="s">
        <v>221</v>
      </c>
      <c r="C33" s="46" t="s">
        <v>222</v>
      </c>
      <c r="D33" s="46" t="s">
        <v>220</v>
      </c>
      <c r="E33" s="46" t="s">
        <v>908</v>
      </c>
      <c r="F33" s="46" t="s">
        <v>757</v>
      </c>
      <c r="G33" s="46" t="s">
        <v>599</v>
      </c>
      <c r="H33" s="46" t="s">
        <v>17</v>
      </c>
      <c r="I33" s="46">
        <v>700</v>
      </c>
      <c r="J33" s="46">
        <v>4</v>
      </c>
      <c r="K33" s="46">
        <v>700</v>
      </c>
      <c r="L33" s="46">
        <v>4</v>
      </c>
      <c r="M33" s="46" t="s">
        <v>3</v>
      </c>
      <c r="N33" s="46">
        <v>100</v>
      </c>
    </row>
    <row r="34" spans="1:14" x14ac:dyDescent="0.25">
      <c r="A34" s="46" t="s">
        <v>0</v>
      </c>
      <c r="B34" s="46" t="s">
        <v>221</v>
      </c>
      <c r="C34" s="46" t="s">
        <v>222</v>
      </c>
      <c r="D34" s="46" t="s">
        <v>220</v>
      </c>
      <c r="E34" s="46" t="s">
        <v>908</v>
      </c>
      <c r="F34" s="46" t="s">
        <v>757</v>
      </c>
      <c r="G34" s="46" t="s">
        <v>599</v>
      </c>
      <c r="H34" s="46" t="s">
        <v>6</v>
      </c>
      <c r="I34" s="46">
        <v>3298443.21</v>
      </c>
      <c r="J34" s="46">
        <v>7</v>
      </c>
      <c r="K34" s="46">
        <v>3298443.21</v>
      </c>
      <c r="L34" s="46">
        <v>7</v>
      </c>
      <c r="M34" s="46" t="s">
        <v>3</v>
      </c>
      <c r="N34" s="46">
        <v>100</v>
      </c>
    </row>
    <row r="35" spans="1:14" x14ac:dyDescent="0.25">
      <c r="A35" s="46" t="s">
        <v>0</v>
      </c>
      <c r="B35" s="46" t="s">
        <v>221</v>
      </c>
      <c r="C35" s="46" t="s">
        <v>222</v>
      </c>
      <c r="D35" s="46" t="s">
        <v>220</v>
      </c>
      <c r="E35" s="46" t="s">
        <v>908</v>
      </c>
      <c r="F35" s="46" t="s">
        <v>757</v>
      </c>
      <c r="G35" s="46" t="s">
        <v>599</v>
      </c>
      <c r="H35" s="46" t="s">
        <v>7</v>
      </c>
      <c r="I35" s="46">
        <v>6426659</v>
      </c>
      <c r="J35" s="46">
        <v>1</v>
      </c>
      <c r="K35" s="46">
        <v>6426659</v>
      </c>
      <c r="L35" s="46">
        <v>1</v>
      </c>
      <c r="M35" s="46" t="s">
        <v>3</v>
      </c>
      <c r="N35" s="46">
        <v>100</v>
      </c>
    </row>
    <row r="36" spans="1:14" x14ac:dyDescent="0.25">
      <c r="A36" s="46" t="s">
        <v>0</v>
      </c>
      <c r="B36" s="46" t="s">
        <v>218</v>
      </c>
      <c r="C36" s="46" t="s">
        <v>219</v>
      </c>
      <c r="D36" s="46" t="s">
        <v>220</v>
      </c>
      <c r="E36" s="46" t="s">
        <v>908</v>
      </c>
      <c r="F36" s="46" t="s">
        <v>784</v>
      </c>
      <c r="G36" s="46" t="s">
        <v>598</v>
      </c>
      <c r="H36" s="46" t="s">
        <v>17</v>
      </c>
      <c r="I36" s="46">
        <v>5580</v>
      </c>
      <c r="J36" s="46">
        <v>33</v>
      </c>
      <c r="K36" s="46">
        <v>3780</v>
      </c>
      <c r="L36" s="46">
        <v>27</v>
      </c>
      <c r="M36" s="46" t="s">
        <v>3</v>
      </c>
      <c r="N36" s="46">
        <v>100</v>
      </c>
    </row>
    <row r="37" spans="1:14" x14ac:dyDescent="0.25">
      <c r="A37" s="46" t="s">
        <v>0</v>
      </c>
      <c r="B37" s="46" t="s">
        <v>218</v>
      </c>
      <c r="C37" s="46" t="s">
        <v>219</v>
      </c>
      <c r="D37" s="46" t="s">
        <v>220</v>
      </c>
      <c r="E37" s="46" t="s">
        <v>908</v>
      </c>
      <c r="F37" s="46" t="s">
        <v>784</v>
      </c>
      <c r="G37" s="46" t="s">
        <v>598</v>
      </c>
      <c r="H37" s="46" t="s">
        <v>6</v>
      </c>
      <c r="I37" s="46">
        <v>14010.98</v>
      </c>
      <c r="J37" s="46">
        <v>1</v>
      </c>
      <c r="K37" s="46">
        <v>0</v>
      </c>
      <c r="L37" s="46">
        <v>0</v>
      </c>
      <c r="M37" s="46" t="s">
        <v>3</v>
      </c>
      <c r="N37" s="46">
        <v>100</v>
      </c>
    </row>
    <row r="38" spans="1:14" x14ac:dyDescent="0.25">
      <c r="A38" s="46" t="s">
        <v>0</v>
      </c>
      <c r="B38" s="46" t="s">
        <v>947</v>
      </c>
      <c r="C38" s="46" t="s">
        <v>948</v>
      </c>
      <c r="D38" s="46" t="s">
        <v>220</v>
      </c>
      <c r="E38" s="46" t="s">
        <v>908</v>
      </c>
      <c r="F38" s="46" t="s">
        <v>784</v>
      </c>
      <c r="G38" s="46" t="s">
        <v>949</v>
      </c>
      <c r="H38" s="46" t="s">
        <v>17</v>
      </c>
      <c r="I38" s="46">
        <v>1200</v>
      </c>
      <c r="J38" s="46">
        <v>6</v>
      </c>
      <c r="K38" s="46">
        <v>1200</v>
      </c>
      <c r="L38" s="46">
        <v>6</v>
      </c>
      <c r="M38" s="46" t="s">
        <v>3</v>
      </c>
      <c r="N38" s="46">
        <v>100</v>
      </c>
    </row>
    <row r="39" spans="1:14" x14ac:dyDescent="0.25">
      <c r="A39" s="46" t="s">
        <v>0</v>
      </c>
      <c r="B39" s="46" t="s">
        <v>947</v>
      </c>
      <c r="C39" s="46" t="s">
        <v>948</v>
      </c>
      <c r="D39" s="46" t="s">
        <v>220</v>
      </c>
      <c r="E39" s="46" t="s">
        <v>908</v>
      </c>
      <c r="F39" s="46" t="s">
        <v>784</v>
      </c>
      <c r="G39" s="46" t="s">
        <v>949</v>
      </c>
      <c r="H39" s="46" t="s">
        <v>6</v>
      </c>
      <c r="I39" s="46">
        <v>7200</v>
      </c>
      <c r="J39" s="46">
        <v>9</v>
      </c>
      <c r="K39" s="46">
        <v>7200</v>
      </c>
      <c r="L39" s="46">
        <v>9</v>
      </c>
      <c r="M39" s="46" t="s">
        <v>3</v>
      </c>
      <c r="N39" s="46">
        <v>100</v>
      </c>
    </row>
    <row r="40" spans="1:14" x14ac:dyDescent="0.25">
      <c r="A40" s="1"/>
      <c r="B40" s="1"/>
      <c r="C40" s="1"/>
      <c r="D40" s="1"/>
      <c r="E40" s="1"/>
      <c r="F40" s="1"/>
      <c r="G40" s="1"/>
      <c r="H40" s="1"/>
      <c r="I40" s="43"/>
      <c r="J40" s="44"/>
      <c r="K40" s="43"/>
      <c r="L40" s="44"/>
      <c r="M40" s="1"/>
      <c r="N40" s="6"/>
    </row>
    <row r="41" spans="1:14" x14ac:dyDescent="0.25">
      <c r="A41" s="7" t="s">
        <v>124</v>
      </c>
      <c r="B41" s="7"/>
      <c r="C41" s="7"/>
      <c r="D41" s="7"/>
      <c r="E41" s="7"/>
      <c r="F41" s="7"/>
      <c r="G41" s="7"/>
      <c r="H41" s="7"/>
      <c r="I41" s="13">
        <f>SUM(I2:I39)</f>
        <v>87479980.75999999</v>
      </c>
      <c r="J41" s="13">
        <f t="shared" ref="J41:L41" si="0">SUM(J2:J39)</f>
        <v>1915</v>
      </c>
      <c r="K41" s="13">
        <f t="shared" si="0"/>
        <v>57502569.02000007</v>
      </c>
      <c r="L41" s="13">
        <f t="shared" si="0"/>
        <v>1637</v>
      </c>
      <c r="M41" s="7"/>
      <c r="N41" s="7"/>
    </row>
    <row r="42" spans="1:14" x14ac:dyDescent="0.25">
      <c r="A42" s="14" t="s">
        <v>1596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25">
        <v>1</v>
      </c>
    </row>
    <row r="43" spans="1:14" x14ac:dyDescent="0.25">
      <c r="A43" s="20" t="s">
        <v>1615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21">
        <v>0.91610000000000003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="80" zoomScaleNormal="80" workbookViewId="0">
      <selection activeCell="L29" sqref="L29"/>
    </sheetView>
  </sheetViews>
  <sheetFormatPr defaultRowHeight="15" x14ac:dyDescent="0.25"/>
  <cols>
    <col min="1" max="1" width="17.140625" customWidth="1"/>
    <col min="3" max="3" width="17" customWidth="1"/>
    <col min="4" max="4" width="15.5703125" customWidth="1"/>
    <col min="6" max="6" width="11.85546875" customWidth="1"/>
    <col min="7" max="7" width="83.85546875" customWidth="1"/>
    <col min="9" max="9" width="15.42578125" customWidth="1"/>
    <col min="11" max="11" width="14.42578125" customWidth="1"/>
    <col min="14" max="14" width="12.1406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242</v>
      </c>
      <c r="C2" s="46" t="s">
        <v>243</v>
      </c>
      <c r="D2" s="46" t="s">
        <v>241</v>
      </c>
      <c r="E2" s="46" t="s">
        <v>908</v>
      </c>
      <c r="F2" s="46" t="s">
        <v>758</v>
      </c>
      <c r="G2" s="46" t="s">
        <v>606</v>
      </c>
      <c r="H2" s="46" t="s">
        <v>17</v>
      </c>
      <c r="I2" s="46">
        <v>200</v>
      </c>
      <c r="J2" s="46">
        <v>1</v>
      </c>
      <c r="K2" s="46">
        <v>200</v>
      </c>
      <c r="L2" s="46">
        <v>1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242</v>
      </c>
      <c r="C3" s="46" t="s">
        <v>243</v>
      </c>
      <c r="D3" s="46" t="s">
        <v>241</v>
      </c>
      <c r="E3" s="46" t="s">
        <v>908</v>
      </c>
      <c r="F3" s="46" t="s">
        <v>758</v>
      </c>
      <c r="G3" s="46" t="s">
        <v>606</v>
      </c>
      <c r="H3" s="46" t="s">
        <v>6</v>
      </c>
      <c r="I3" s="46">
        <v>898948.03</v>
      </c>
      <c r="J3" s="46">
        <v>21</v>
      </c>
      <c r="K3" s="46">
        <v>827525.09</v>
      </c>
      <c r="L3" s="46">
        <v>17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250</v>
      </c>
      <c r="C4" s="46" t="s">
        <v>251</v>
      </c>
      <c r="D4" s="46" t="s">
        <v>241</v>
      </c>
      <c r="E4" s="46" t="s">
        <v>908</v>
      </c>
      <c r="F4" s="46" t="s">
        <v>758</v>
      </c>
      <c r="G4" s="46" t="s">
        <v>610</v>
      </c>
      <c r="H4" s="46" t="s">
        <v>6</v>
      </c>
      <c r="I4" s="46">
        <v>77249.63</v>
      </c>
      <c r="J4" s="46">
        <v>24</v>
      </c>
      <c r="K4" s="46">
        <v>61106.25</v>
      </c>
      <c r="L4" s="46">
        <v>18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1600</v>
      </c>
      <c r="C5" s="46" t="s">
        <v>1601</v>
      </c>
      <c r="D5" s="46" t="s">
        <v>241</v>
      </c>
      <c r="E5" s="46" t="s">
        <v>908</v>
      </c>
      <c r="F5" s="46" t="s">
        <v>758</v>
      </c>
      <c r="G5" s="46" t="s">
        <v>1602</v>
      </c>
      <c r="H5" s="46" t="s">
        <v>7</v>
      </c>
      <c r="I5" s="46">
        <v>1094500</v>
      </c>
      <c r="J5" s="46">
        <v>6</v>
      </c>
      <c r="K5" s="46">
        <v>1094500</v>
      </c>
      <c r="L5" s="46">
        <v>6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248</v>
      </c>
      <c r="C6" s="46" t="s">
        <v>249</v>
      </c>
      <c r="D6" s="46" t="s">
        <v>241</v>
      </c>
      <c r="E6" s="46" t="s">
        <v>908</v>
      </c>
      <c r="F6" s="46" t="s">
        <v>758</v>
      </c>
      <c r="G6" s="46" t="s">
        <v>609</v>
      </c>
      <c r="H6" s="46" t="s">
        <v>17</v>
      </c>
      <c r="I6" s="46">
        <v>1200</v>
      </c>
      <c r="J6" s="46">
        <v>6</v>
      </c>
      <c r="K6" s="46">
        <v>800</v>
      </c>
      <c r="L6" s="46">
        <v>4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248</v>
      </c>
      <c r="C7" s="46" t="s">
        <v>249</v>
      </c>
      <c r="D7" s="46" t="s">
        <v>241</v>
      </c>
      <c r="E7" s="46" t="s">
        <v>908</v>
      </c>
      <c r="F7" s="46" t="s">
        <v>758</v>
      </c>
      <c r="G7" s="46" t="s">
        <v>609</v>
      </c>
      <c r="H7" s="46" t="s">
        <v>6</v>
      </c>
      <c r="I7" s="46">
        <v>280761.5</v>
      </c>
      <c r="J7" s="46">
        <v>14</v>
      </c>
      <c r="K7" s="46">
        <v>215333.88</v>
      </c>
      <c r="L7" s="46">
        <v>13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1495</v>
      </c>
      <c r="C8" s="46" t="s">
        <v>1496</v>
      </c>
      <c r="D8" s="46" t="s">
        <v>241</v>
      </c>
      <c r="E8" s="46" t="s">
        <v>908</v>
      </c>
      <c r="F8" s="46" t="s">
        <v>769</v>
      </c>
      <c r="G8" s="46" t="s">
        <v>1497</v>
      </c>
      <c r="H8" s="46" t="s">
        <v>17</v>
      </c>
      <c r="I8" s="46">
        <v>400</v>
      </c>
      <c r="J8" s="46">
        <v>2</v>
      </c>
      <c r="K8" s="46">
        <v>400</v>
      </c>
      <c r="L8" s="46">
        <v>2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836</v>
      </c>
      <c r="C9" s="46" t="s">
        <v>837</v>
      </c>
      <c r="D9" s="46" t="s">
        <v>241</v>
      </c>
      <c r="E9" s="46" t="s">
        <v>908</v>
      </c>
      <c r="F9" s="46" t="s">
        <v>758</v>
      </c>
      <c r="G9" s="46" t="s">
        <v>838</v>
      </c>
      <c r="H9" s="46" t="s">
        <v>17</v>
      </c>
      <c r="I9" s="46">
        <v>600</v>
      </c>
      <c r="J9" s="46">
        <v>3</v>
      </c>
      <c r="K9" s="46">
        <v>600</v>
      </c>
      <c r="L9" s="46">
        <v>3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836</v>
      </c>
      <c r="C10" s="46" t="s">
        <v>837</v>
      </c>
      <c r="D10" s="46" t="s">
        <v>241</v>
      </c>
      <c r="E10" s="46" t="s">
        <v>908</v>
      </c>
      <c r="F10" s="46" t="s">
        <v>758</v>
      </c>
      <c r="G10" s="46" t="s">
        <v>838</v>
      </c>
      <c r="H10" s="46" t="s">
        <v>6</v>
      </c>
      <c r="I10" s="46">
        <v>27900</v>
      </c>
      <c r="J10" s="46">
        <v>9</v>
      </c>
      <c r="K10" s="46">
        <v>27900</v>
      </c>
      <c r="L10" s="46">
        <v>9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239</v>
      </c>
      <c r="C11" s="46" t="s">
        <v>240</v>
      </c>
      <c r="D11" s="46" t="s">
        <v>241</v>
      </c>
      <c r="E11" s="46" t="s">
        <v>908</v>
      </c>
      <c r="F11" s="46" t="s">
        <v>758</v>
      </c>
      <c r="G11" s="46" t="s">
        <v>1070</v>
      </c>
      <c r="H11" s="46" t="s">
        <v>17</v>
      </c>
      <c r="I11" s="46">
        <v>400</v>
      </c>
      <c r="J11" s="46">
        <v>2</v>
      </c>
      <c r="K11" s="46">
        <v>400</v>
      </c>
      <c r="L11" s="46">
        <v>2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239</v>
      </c>
      <c r="C12" s="46" t="s">
        <v>240</v>
      </c>
      <c r="D12" s="46" t="s">
        <v>241</v>
      </c>
      <c r="E12" s="46" t="s">
        <v>908</v>
      </c>
      <c r="F12" s="46" t="s">
        <v>758</v>
      </c>
      <c r="G12" s="46" t="s">
        <v>1070</v>
      </c>
      <c r="H12" s="46" t="s">
        <v>6</v>
      </c>
      <c r="I12" s="46">
        <v>11250</v>
      </c>
      <c r="J12" s="46">
        <v>17</v>
      </c>
      <c r="K12" s="46">
        <v>9900</v>
      </c>
      <c r="L12" s="46">
        <v>15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1597</v>
      </c>
      <c r="C13" s="46" t="s">
        <v>1598</v>
      </c>
      <c r="D13" s="46" t="s">
        <v>241</v>
      </c>
      <c r="E13" s="46" t="s">
        <v>908</v>
      </c>
      <c r="F13" s="46" t="s">
        <v>758</v>
      </c>
      <c r="G13" s="46" t="s">
        <v>1599</v>
      </c>
      <c r="H13" s="46" t="s">
        <v>17</v>
      </c>
      <c r="I13" s="46">
        <v>400</v>
      </c>
      <c r="J13" s="46">
        <v>2</v>
      </c>
      <c r="K13" s="46">
        <v>400</v>
      </c>
      <c r="L13" s="46">
        <v>2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1631</v>
      </c>
      <c r="C14" s="46" t="s">
        <v>1632</v>
      </c>
      <c r="D14" s="46" t="s">
        <v>241</v>
      </c>
      <c r="E14" s="46" t="s">
        <v>908</v>
      </c>
      <c r="F14" s="46" t="s">
        <v>758</v>
      </c>
      <c r="G14" s="46" t="s">
        <v>1633</v>
      </c>
      <c r="H14" s="46" t="s">
        <v>7</v>
      </c>
      <c r="I14" s="46">
        <v>4998.9399999999996</v>
      </c>
      <c r="J14" s="46">
        <v>1</v>
      </c>
      <c r="K14" s="46">
        <v>4998.9399999999996</v>
      </c>
      <c r="L14" s="46">
        <v>1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244</v>
      </c>
      <c r="C15" s="46" t="s">
        <v>245</v>
      </c>
      <c r="D15" s="46" t="s">
        <v>241</v>
      </c>
      <c r="E15" s="46" t="s">
        <v>908</v>
      </c>
      <c r="F15" s="46" t="s">
        <v>769</v>
      </c>
      <c r="G15" s="46" t="s">
        <v>607</v>
      </c>
      <c r="H15" s="46" t="s">
        <v>6</v>
      </c>
      <c r="I15" s="46">
        <v>10601373.509999985</v>
      </c>
      <c r="J15" s="46">
        <v>804</v>
      </c>
      <c r="K15" s="46">
        <v>4198008.6399999987</v>
      </c>
      <c r="L15" s="46">
        <v>510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244</v>
      </c>
      <c r="C16" s="46" t="s">
        <v>245</v>
      </c>
      <c r="D16" s="46" t="s">
        <v>241</v>
      </c>
      <c r="E16" s="46" t="s">
        <v>908</v>
      </c>
      <c r="F16" s="46" t="s">
        <v>769</v>
      </c>
      <c r="G16" s="46" t="s">
        <v>607</v>
      </c>
      <c r="H16" s="46" t="s">
        <v>7</v>
      </c>
      <c r="I16" s="46">
        <v>342587.1</v>
      </c>
      <c r="J16" s="46">
        <v>17</v>
      </c>
      <c r="K16" s="46">
        <v>278543.65999999997</v>
      </c>
      <c r="L16" s="46">
        <v>16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244</v>
      </c>
      <c r="C17" s="46" t="s">
        <v>245</v>
      </c>
      <c r="D17" s="46" t="s">
        <v>241</v>
      </c>
      <c r="E17" s="46" t="s">
        <v>908</v>
      </c>
      <c r="F17" s="46" t="s">
        <v>769</v>
      </c>
      <c r="G17" s="46" t="s">
        <v>607</v>
      </c>
      <c r="H17" s="46" t="s">
        <v>2</v>
      </c>
      <c r="I17" s="46">
        <v>53742.84</v>
      </c>
      <c r="J17" s="46">
        <v>37</v>
      </c>
      <c r="K17" s="46">
        <v>28192.84</v>
      </c>
      <c r="L17" s="46">
        <v>24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246</v>
      </c>
      <c r="C18" s="46" t="s">
        <v>247</v>
      </c>
      <c r="D18" s="46" t="s">
        <v>241</v>
      </c>
      <c r="E18" s="46" t="s">
        <v>908</v>
      </c>
      <c r="F18" s="46" t="s">
        <v>769</v>
      </c>
      <c r="G18" s="46" t="s">
        <v>608</v>
      </c>
      <c r="H18" s="46" t="s">
        <v>6</v>
      </c>
      <c r="I18" s="46">
        <v>745215.39</v>
      </c>
      <c r="J18" s="46">
        <v>17</v>
      </c>
      <c r="K18" s="46">
        <v>622965.39</v>
      </c>
      <c r="L18" s="46">
        <v>14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824</v>
      </c>
      <c r="C19" s="46" t="s">
        <v>825</v>
      </c>
      <c r="D19" s="46" t="s">
        <v>241</v>
      </c>
      <c r="E19" s="46" t="s">
        <v>908</v>
      </c>
      <c r="F19" s="46" t="s">
        <v>758</v>
      </c>
      <c r="G19" s="46" t="s">
        <v>826</v>
      </c>
      <c r="H19" s="46" t="s">
        <v>17</v>
      </c>
      <c r="I19" s="46">
        <v>2350</v>
      </c>
      <c r="J19" s="46">
        <v>8</v>
      </c>
      <c r="K19" s="46">
        <v>1450</v>
      </c>
      <c r="L19" s="46">
        <v>5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824</v>
      </c>
      <c r="C20" s="46" t="s">
        <v>825</v>
      </c>
      <c r="D20" s="46" t="s">
        <v>241</v>
      </c>
      <c r="E20" s="46" t="s">
        <v>908</v>
      </c>
      <c r="F20" s="46" t="s">
        <v>758</v>
      </c>
      <c r="G20" s="46" t="s">
        <v>826</v>
      </c>
      <c r="H20" s="46" t="s">
        <v>6</v>
      </c>
      <c r="I20" s="46">
        <v>54213.05</v>
      </c>
      <c r="J20" s="46">
        <v>9</v>
      </c>
      <c r="K20" s="46">
        <v>54213.05</v>
      </c>
      <c r="L20" s="46">
        <v>9</v>
      </c>
      <c r="M20" s="46" t="s">
        <v>3</v>
      </c>
      <c r="N20" s="46">
        <v>100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30"/>
      <c r="J21" s="40"/>
      <c r="K21" s="30"/>
      <c r="L21" s="40"/>
      <c r="M21" s="1"/>
      <c r="N21" s="6"/>
    </row>
    <row r="22" spans="1:14" x14ac:dyDescent="0.25">
      <c r="A22" s="7" t="s">
        <v>124</v>
      </c>
      <c r="B22" s="7"/>
      <c r="C22" s="7"/>
      <c r="D22" s="7"/>
      <c r="E22" s="7"/>
      <c r="F22" s="7"/>
      <c r="G22" s="7"/>
      <c r="H22" s="7"/>
      <c r="I22" s="13">
        <f>SUM(I2:I20)</f>
        <v>14198289.989999985</v>
      </c>
      <c r="J22" s="13">
        <f t="shared" ref="J22:L22" si="0">SUM(J2:J20)</f>
        <v>1000</v>
      </c>
      <c r="K22" s="13">
        <f t="shared" si="0"/>
        <v>7427437.7399999984</v>
      </c>
      <c r="L22" s="13">
        <f t="shared" si="0"/>
        <v>671</v>
      </c>
      <c r="M22" s="7"/>
      <c r="N22" s="7"/>
    </row>
    <row r="23" spans="1:14" x14ac:dyDescent="0.25">
      <c r="A23" s="14" t="s">
        <v>1596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5">
        <v>1</v>
      </c>
    </row>
    <row r="24" spans="1:14" x14ac:dyDescent="0.25">
      <c r="A24" s="20" t="s">
        <v>1615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21">
        <v>1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="80" zoomScaleNormal="80" workbookViewId="0">
      <selection activeCell="L34" sqref="L34"/>
    </sheetView>
  </sheetViews>
  <sheetFormatPr defaultRowHeight="15" x14ac:dyDescent="0.25"/>
  <cols>
    <col min="1" max="1" width="16.5703125" customWidth="1"/>
    <col min="3" max="3" width="12.5703125" customWidth="1"/>
    <col min="4" max="4" width="14" customWidth="1"/>
    <col min="6" max="6" width="11.5703125" customWidth="1"/>
    <col min="7" max="7" width="93.5703125" customWidth="1"/>
    <col min="9" max="9" width="15.42578125" customWidth="1"/>
    <col min="11" max="11" width="14.57031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259</v>
      </c>
      <c r="C2" s="46" t="s">
        <v>260</v>
      </c>
      <c r="D2" s="46" t="s">
        <v>254</v>
      </c>
      <c r="E2" s="46" t="s">
        <v>908</v>
      </c>
      <c r="F2" s="46" t="s">
        <v>757</v>
      </c>
      <c r="G2" s="46" t="s">
        <v>614</v>
      </c>
      <c r="H2" s="46" t="s">
        <v>17</v>
      </c>
      <c r="I2" s="46">
        <v>400</v>
      </c>
      <c r="J2" s="46">
        <v>2</v>
      </c>
      <c r="K2" s="46">
        <v>400</v>
      </c>
      <c r="L2" s="46">
        <v>2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259</v>
      </c>
      <c r="C3" s="46" t="s">
        <v>260</v>
      </c>
      <c r="D3" s="46" t="s">
        <v>254</v>
      </c>
      <c r="E3" s="46" t="s">
        <v>908</v>
      </c>
      <c r="F3" s="46" t="s">
        <v>757</v>
      </c>
      <c r="G3" s="46" t="s">
        <v>614</v>
      </c>
      <c r="H3" s="46" t="s">
        <v>6</v>
      </c>
      <c r="I3" s="46">
        <v>471793.73999999982</v>
      </c>
      <c r="J3" s="46">
        <v>60</v>
      </c>
      <c r="K3" s="46">
        <v>457001.98000000004</v>
      </c>
      <c r="L3" s="46">
        <v>61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261</v>
      </c>
      <c r="C4" s="46" t="s">
        <v>262</v>
      </c>
      <c r="D4" s="46" t="s">
        <v>254</v>
      </c>
      <c r="E4" s="46" t="s">
        <v>908</v>
      </c>
      <c r="F4" s="46" t="s">
        <v>758</v>
      </c>
      <c r="G4" s="46" t="s">
        <v>1071</v>
      </c>
      <c r="H4" s="46" t="s">
        <v>6</v>
      </c>
      <c r="I4" s="46">
        <v>1517536.35</v>
      </c>
      <c r="J4" s="46">
        <v>122</v>
      </c>
      <c r="K4" s="46">
        <v>1380229.0400000003</v>
      </c>
      <c r="L4" s="46">
        <v>193</v>
      </c>
      <c r="M4" s="46" t="s">
        <v>3</v>
      </c>
      <c r="N4" s="46">
        <v>100</v>
      </c>
    </row>
    <row r="5" spans="1:14" s="10" customFormat="1" x14ac:dyDescent="0.25">
      <c r="A5" s="46" t="s">
        <v>0</v>
      </c>
      <c r="B5" s="46" t="s">
        <v>261</v>
      </c>
      <c r="C5" s="46" t="s">
        <v>262</v>
      </c>
      <c r="D5" s="46" t="s">
        <v>254</v>
      </c>
      <c r="E5" s="46" t="s">
        <v>908</v>
      </c>
      <c r="F5" s="46" t="s">
        <v>758</v>
      </c>
      <c r="G5" s="46" t="s">
        <v>1071</v>
      </c>
      <c r="H5" s="46" t="s">
        <v>2</v>
      </c>
      <c r="I5" s="46">
        <v>139798.19</v>
      </c>
      <c r="J5" s="46">
        <v>2</v>
      </c>
      <c r="K5" s="46">
        <v>139798.19</v>
      </c>
      <c r="L5" s="46">
        <v>2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1223</v>
      </c>
      <c r="C6" s="46" t="s">
        <v>1224</v>
      </c>
      <c r="D6" s="46" t="s">
        <v>254</v>
      </c>
      <c r="E6" s="46" t="s">
        <v>908</v>
      </c>
      <c r="F6" s="46" t="s">
        <v>757</v>
      </c>
      <c r="G6" s="46" t="s">
        <v>1225</v>
      </c>
      <c r="H6" s="46" t="s">
        <v>17</v>
      </c>
      <c r="I6" s="46">
        <v>400</v>
      </c>
      <c r="J6" s="46">
        <v>3</v>
      </c>
      <c r="K6" s="46">
        <v>400</v>
      </c>
      <c r="L6" s="46">
        <v>3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902</v>
      </c>
      <c r="C7" s="46" t="s">
        <v>903</v>
      </c>
      <c r="D7" s="46" t="s">
        <v>254</v>
      </c>
      <c r="E7" s="46" t="s">
        <v>908</v>
      </c>
      <c r="F7" s="46" t="s">
        <v>757</v>
      </c>
      <c r="G7" s="46" t="s">
        <v>904</v>
      </c>
      <c r="H7" s="46" t="s">
        <v>17</v>
      </c>
      <c r="I7" s="46">
        <v>450</v>
      </c>
      <c r="J7" s="46">
        <v>2</v>
      </c>
      <c r="K7" s="46">
        <v>450</v>
      </c>
      <c r="L7" s="46">
        <v>2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902</v>
      </c>
      <c r="C8" s="46" t="s">
        <v>903</v>
      </c>
      <c r="D8" s="46" t="s">
        <v>254</v>
      </c>
      <c r="E8" s="46" t="s">
        <v>908</v>
      </c>
      <c r="F8" s="46" t="s">
        <v>757</v>
      </c>
      <c r="G8" s="46" t="s">
        <v>904</v>
      </c>
      <c r="H8" s="46" t="s">
        <v>6</v>
      </c>
      <c r="I8" s="46">
        <v>50000.04</v>
      </c>
      <c r="J8" s="46">
        <v>1</v>
      </c>
      <c r="K8" s="46">
        <v>0</v>
      </c>
      <c r="L8" s="46">
        <v>0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1546</v>
      </c>
      <c r="C9" s="46" t="s">
        <v>1547</v>
      </c>
      <c r="D9" s="46" t="s">
        <v>254</v>
      </c>
      <c r="E9" s="46" t="s">
        <v>908</v>
      </c>
      <c r="F9" s="46" t="s">
        <v>757</v>
      </c>
      <c r="G9" s="46" t="s">
        <v>1548</v>
      </c>
      <c r="H9" s="46" t="s">
        <v>6</v>
      </c>
      <c r="I9" s="46">
        <v>33480</v>
      </c>
      <c r="J9" s="46">
        <v>2</v>
      </c>
      <c r="K9" s="46">
        <v>82920</v>
      </c>
      <c r="L9" s="46">
        <v>3</v>
      </c>
      <c r="M9" s="46" t="s">
        <v>3</v>
      </c>
      <c r="N9" s="46">
        <v>40.380000000000003</v>
      </c>
    </row>
    <row r="10" spans="1:14" x14ac:dyDescent="0.25">
      <c r="A10" s="46" t="s">
        <v>0</v>
      </c>
      <c r="B10" s="46" t="s">
        <v>1546</v>
      </c>
      <c r="C10" s="46" t="s">
        <v>1547</v>
      </c>
      <c r="D10" s="46" t="s">
        <v>254</v>
      </c>
      <c r="E10" s="46" t="s">
        <v>908</v>
      </c>
      <c r="F10" s="46" t="s">
        <v>757</v>
      </c>
      <c r="G10" s="46" t="s">
        <v>1548</v>
      </c>
      <c r="H10" s="46" t="s">
        <v>2</v>
      </c>
      <c r="I10" s="46">
        <v>0</v>
      </c>
      <c r="J10" s="46">
        <v>0</v>
      </c>
      <c r="K10" s="46">
        <v>2000</v>
      </c>
      <c r="L10" s="46">
        <v>2</v>
      </c>
      <c r="M10" s="46" t="s">
        <v>3</v>
      </c>
      <c r="N10" s="46">
        <v>0</v>
      </c>
    </row>
    <row r="11" spans="1:14" x14ac:dyDescent="0.25">
      <c r="A11" s="46" t="s">
        <v>0</v>
      </c>
      <c r="B11" s="46" t="s">
        <v>257</v>
      </c>
      <c r="C11" s="46" t="s">
        <v>258</v>
      </c>
      <c r="D11" s="46" t="s">
        <v>254</v>
      </c>
      <c r="E11" s="46" t="s">
        <v>908</v>
      </c>
      <c r="F11" s="46" t="s">
        <v>766</v>
      </c>
      <c r="G11" s="46" t="s">
        <v>612</v>
      </c>
      <c r="H11" s="46" t="s">
        <v>6</v>
      </c>
      <c r="I11" s="46">
        <v>529628.26</v>
      </c>
      <c r="J11" s="46">
        <v>63</v>
      </c>
      <c r="K11" s="46">
        <v>519391.91999999981</v>
      </c>
      <c r="L11" s="46">
        <v>54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257</v>
      </c>
      <c r="C12" s="46" t="s">
        <v>258</v>
      </c>
      <c r="D12" s="46" t="s">
        <v>254</v>
      </c>
      <c r="E12" s="46" t="s">
        <v>908</v>
      </c>
      <c r="F12" s="46" t="s">
        <v>766</v>
      </c>
      <c r="G12" s="46" t="s">
        <v>612</v>
      </c>
      <c r="H12" s="46" t="s">
        <v>7</v>
      </c>
      <c r="I12" s="46">
        <v>1259844.83</v>
      </c>
      <c r="J12" s="46">
        <v>4</v>
      </c>
      <c r="K12" s="46">
        <v>1259844.83</v>
      </c>
      <c r="L12" s="46">
        <v>4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257</v>
      </c>
      <c r="C13" s="46" t="s">
        <v>258</v>
      </c>
      <c r="D13" s="46" t="s">
        <v>254</v>
      </c>
      <c r="E13" s="46" t="s">
        <v>908</v>
      </c>
      <c r="F13" s="46" t="s">
        <v>766</v>
      </c>
      <c r="G13" s="46" t="s">
        <v>612</v>
      </c>
      <c r="H13" s="46" t="s">
        <v>2</v>
      </c>
      <c r="I13" s="46">
        <v>38848</v>
      </c>
      <c r="J13" s="46">
        <v>2</v>
      </c>
      <c r="K13" s="46">
        <v>15866.67</v>
      </c>
      <c r="L13" s="46">
        <v>1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252</v>
      </c>
      <c r="C14" s="46" t="s">
        <v>253</v>
      </c>
      <c r="D14" s="46" t="s">
        <v>254</v>
      </c>
      <c r="E14" s="46" t="s">
        <v>908</v>
      </c>
      <c r="F14" s="46" t="s">
        <v>766</v>
      </c>
      <c r="G14" s="46" t="s">
        <v>611</v>
      </c>
      <c r="H14" s="46" t="s">
        <v>17</v>
      </c>
      <c r="I14" s="46">
        <v>400</v>
      </c>
      <c r="J14" s="46">
        <v>2</v>
      </c>
      <c r="K14" s="46">
        <v>400</v>
      </c>
      <c r="L14" s="46">
        <v>2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252</v>
      </c>
      <c r="C15" s="46" t="s">
        <v>253</v>
      </c>
      <c r="D15" s="46" t="s">
        <v>254</v>
      </c>
      <c r="E15" s="46" t="s">
        <v>908</v>
      </c>
      <c r="F15" s="46" t="s">
        <v>766</v>
      </c>
      <c r="G15" s="46" t="s">
        <v>611</v>
      </c>
      <c r="H15" s="46" t="s">
        <v>6</v>
      </c>
      <c r="I15" s="46">
        <v>290866.8</v>
      </c>
      <c r="J15" s="46">
        <v>5</v>
      </c>
      <c r="K15" s="46">
        <v>290866.8</v>
      </c>
      <c r="L15" s="46">
        <v>4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252</v>
      </c>
      <c r="C16" s="46" t="s">
        <v>253</v>
      </c>
      <c r="D16" s="46" t="s">
        <v>254</v>
      </c>
      <c r="E16" s="46" t="s">
        <v>908</v>
      </c>
      <c r="F16" s="46" t="s">
        <v>766</v>
      </c>
      <c r="G16" s="46" t="s">
        <v>611</v>
      </c>
      <c r="H16" s="46" t="s">
        <v>12</v>
      </c>
      <c r="I16" s="46">
        <v>1336273.3099999998</v>
      </c>
      <c r="J16" s="46">
        <v>2</v>
      </c>
      <c r="K16" s="46">
        <v>0</v>
      </c>
      <c r="L16" s="46">
        <v>0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252</v>
      </c>
      <c r="C17" s="46" t="s">
        <v>253</v>
      </c>
      <c r="D17" s="46" t="s">
        <v>254</v>
      </c>
      <c r="E17" s="46" t="s">
        <v>908</v>
      </c>
      <c r="F17" s="46" t="s">
        <v>766</v>
      </c>
      <c r="G17" s="46" t="s">
        <v>611</v>
      </c>
      <c r="H17" s="46" t="s">
        <v>7</v>
      </c>
      <c r="I17" s="46">
        <v>0</v>
      </c>
      <c r="J17" s="46">
        <v>0</v>
      </c>
      <c r="K17" s="46">
        <v>525600</v>
      </c>
      <c r="L17" s="46">
        <v>1</v>
      </c>
      <c r="M17" s="46" t="s">
        <v>3</v>
      </c>
      <c r="N17" s="46">
        <v>0</v>
      </c>
    </row>
    <row r="18" spans="1:14" x14ac:dyDescent="0.25">
      <c r="A18" s="46" t="s">
        <v>0</v>
      </c>
      <c r="B18" s="46" t="s">
        <v>252</v>
      </c>
      <c r="C18" s="46" t="s">
        <v>253</v>
      </c>
      <c r="D18" s="46" t="s">
        <v>254</v>
      </c>
      <c r="E18" s="46" t="s">
        <v>908</v>
      </c>
      <c r="F18" s="46" t="s">
        <v>766</v>
      </c>
      <c r="G18" s="46" t="s">
        <v>611</v>
      </c>
      <c r="H18" s="46" t="s">
        <v>2</v>
      </c>
      <c r="I18" s="46">
        <v>2000</v>
      </c>
      <c r="J18" s="46">
        <v>1</v>
      </c>
      <c r="K18" s="46">
        <v>2000</v>
      </c>
      <c r="L18" s="46">
        <v>1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255</v>
      </c>
      <c r="C19" s="46" t="s">
        <v>256</v>
      </c>
      <c r="D19" s="46" t="s">
        <v>254</v>
      </c>
      <c r="E19" s="46" t="s">
        <v>908</v>
      </c>
      <c r="F19" s="46" t="s">
        <v>769</v>
      </c>
      <c r="G19" s="46" t="s">
        <v>862</v>
      </c>
      <c r="H19" s="46" t="s">
        <v>17</v>
      </c>
      <c r="I19" s="46">
        <v>3600</v>
      </c>
      <c r="J19" s="46">
        <v>18</v>
      </c>
      <c r="K19" s="46">
        <v>3600</v>
      </c>
      <c r="L19" s="46">
        <v>18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255</v>
      </c>
      <c r="C20" s="46" t="s">
        <v>256</v>
      </c>
      <c r="D20" s="46" t="s">
        <v>254</v>
      </c>
      <c r="E20" s="46" t="s">
        <v>908</v>
      </c>
      <c r="F20" s="46" t="s">
        <v>769</v>
      </c>
      <c r="G20" s="46" t="s">
        <v>862</v>
      </c>
      <c r="H20" s="46" t="s">
        <v>6</v>
      </c>
      <c r="I20" s="46">
        <v>778067.54999999981</v>
      </c>
      <c r="J20" s="46">
        <v>36</v>
      </c>
      <c r="K20" s="46">
        <v>778067.54999999958</v>
      </c>
      <c r="L20" s="46">
        <v>36</v>
      </c>
      <c r="M20" s="46" t="s">
        <v>3</v>
      </c>
      <c r="N20" s="46">
        <v>100</v>
      </c>
    </row>
    <row r="21" spans="1:14" x14ac:dyDescent="0.25">
      <c r="A21" s="46" t="s">
        <v>0</v>
      </c>
      <c r="B21" s="46" t="s">
        <v>263</v>
      </c>
      <c r="C21" s="46" t="s">
        <v>264</v>
      </c>
      <c r="D21" s="46" t="s">
        <v>254</v>
      </c>
      <c r="E21" s="46" t="s">
        <v>908</v>
      </c>
      <c r="F21" s="46" t="s">
        <v>762</v>
      </c>
      <c r="G21" s="46" t="s">
        <v>613</v>
      </c>
      <c r="H21" s="46" t="s">
        <v>6</v>
      </c>
      <c r="I21" s="46">
        <v>7865858.6300000055</v>
      </c>
      <c r="J21" s="46">
        <v>588</v>
      </c>
      <c r="K21" s="46">
        <v>8515475.6000000052</v>
      </c>
      <c r="L21" s="46">
        <v>655</v>
      </c>
      <c r="M21" s="46" t="s">
        <v>3</v>
      </c>
      <c r="N21" s="46">
        <v>92.37</v>
      </c>
    </row>
    <row r="22" spans="1:14" x14ac:dyDescent="0.25">
      <c r="A22" s="46" t="s">
        <v>0</v>
      </c>
      <c r="B22" s="46" t="s">
        <v>263</v>
      </c>
      <c r="C22" s="46" t="s">
        <v>264</v>
      </c>
      <c r="D22" s="46" t="s">
        <v>254</v>
      </c>
      <c r="E22" s="46" t="s">
        <v>908</v>
      </c>
      <c r="F22" s="46" t="s">
        <v>762</v>
      </c>
      <c r="G22" s="46" t="s">
        <v>613</v>
      </c>
      <c r="H22" s="46" t="s">
        <v>7</v>
      </c>
      <c r="I22" s="46">
        <v>2014393.87</v>
      </c>
      <c r="J22" s="46">
        <v>19</v>
      </c>
      <c r="K22" s="46">
        <v>2128884.7400000002</v>
      </c>
      <c r="L22" s="46">
        <v>19</v>
      </c>
      <c r="M22" s="46" t="s">
        <v>3</v>
      </c>
      <c r="N22" s="46">
        <v>94.62</v>
      </c>
    </row>
    <row r="23" spans="1:14" x14ac:dyDescent="0.25">
      <c r="A23" s="46" t="s">
        <v>0</v>
      </c>
      <c r="B23" s="46" t="s">
        <v>263</v>
      </c>
      <c r="C23" s="46" t="s">
        <v>264</v>
      </c>
      <c r="D23" s="46" t="s">
        <v>254</v>
      </c>
      <c r="E23" s="46" t="s">
        <v>908</v>
      </c>
      <c r="F23" s="46" t="s">
        <v>762</v>
      </c>
      <c r="G23" s="46" t="s">
        <v>613</v>
      </c>
      <c r="H23" s="46" t="s">
        <v>2</v>
      </c>
      <c r="I23" s="46">
        <v>11479266.899999999</v>
      </c>
      <c r="J23" s="46">
        <v>146</v>
      </c>
      <c r="K23" s="46">
        <v>9136045.6199999992</v>
      </c>
      <c r="L23" s="46">
        <v>121</v>
      </c>
      <c r="M23" s="46" t="s">
        <v>3</v>
      </c>
      <c r="N23" s="46">
        <v>100</v>
      </c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30"/>
      <c r="J24" s="1"/>
      <c r="K24" s="30"/>
      <c r="L24" s="1"/>
      <c r="M24" s="1"/>
      <c r="N24" s="35"/>
    </row>
    <row r="25" spans="1:14" x14ac:dyDescent="0.25">
      <c r="A25" s="7" t="s">
        <v>124</v>
      </c>
      <c r="B25" s="7"/>
      <c r="C25" s="7"/>
      <c r="D25" s="7"/>
      <c r="E25" s="7"/>
      <c r="F25" s="7"/>
      <c r="G25" s="7"/>
      <c r="H25" s="7"/>
      <c r="I25" s="13">
        <f>SUM(I2:I23)</f>
        <v>27812906.470000003</v>
      </c>
      <c r="J25" s="13">
        <f t="shared" ref="J25:L25" si="0">SUM(J2:J23)</f>
        <v>1080</v>
      </c>
      <c r="K25" s="13">
        <f t="shared" si="0"/>
        <v>25239242.940000005</v>
      </c>
      <c r="L25" s="13">
        <f t="shared" si="0"/>
        <v>1184</v>
      </c>
      <c r="M25" s="7"/>
      <c r="N25" s="7"/>
    </row>
    <row r="26" spans="1:14" x14ac:dyDescent="0.25">
      <c r="A26" s="14" t="s">
        <v>1596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25">
        <v>0.9909</v>
      </c>
    </row>
    <row r="27" spans="1:14" x14ac:dyDescent="0.25">
      <c r="A27" s="20" t="s">
        <v>1615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21">
        <v>0.93269999999999997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opLeftCell="A16" zoomScale="80" zoomScaleNormal="80" workbookViewId="0">
      <selection activeCell="L60" sqref="L60"/>
    </sheetView>
  </sheetViews>
  <sheetFormatPr defaultRowHeight="15" x14ac:dyDescent="0.25"/>
  <cols>
    <col min="1" max="1" width="17" customWidth="1"/>
    <col min="3" max="3" width="12.140625" bestFit="1" customWidth="1"/>
    <col min="4" max="4" width="11.140625" bestFit="1" customWidth="1"/>
    <col min="6" max="6" width="11.85546875" customWidth="1"/>
    <col min="7" max="7" width="87.7109375" customWidth="1"/>
    <col min="8" max="8" width="9.140625" customWidth="1"/>
    <col min="9" max="9" width="15.85546875" customWidth="1"/>
    <col min="11" max="11" width="14.42578125" customWidth="1"/>
    <col min="20" max="20" width="10.28515625" customWidth="1"/>
    <col min="21" max="21" width="67.1406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5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724</v>
      </c>
      <c r="C2" s="46" t="s">
        <v>725</v>
      </c>
      <c r="D2" s="46" t="s">
        <v>267</v>
      </c>
      <c r="E2" s="46" t="s">
        <v>908</v>
      </c>
      <c r="F2" s="46" t="s">
        <v>758</v>
      </c>
      <c r="G2" s="46" t="s">
        <v>726</v>
      </c>
      <c r="H2" s="46" t="s">
        <v>17</v>
      </c>
      <c r="I2" s="46">
        <v>1100</v>
      </c>
      <c r="J2" s="46">
        <v>7</v>
      </c>
      <c r="K2" s="46">
        <v>1100</v>
      </c>
      <c r="L2" s="46">
        <v>7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724</v>
      </c>
      <c r="C3" s="46" t="s">
        <v>725</v>
      </c>
      <c r="D3" s="46" t="s">
        <v>267</v>
      </c>
      <c r="E3" s="46" t="s">
        <v>908</v>
      </c>
      <c r="F3" s="46" t="s">
        <v>758</v>
      </c>
      <c r="G3" s="46" t="s">
        <v>726</v>
      </c>
      <c r="H3" s="46" t="s">
        <v>6</v>
      </c>
      <c r="I3" s="46">
        <v>48510</v>
      </c>
      <c r="J3" s="46">
        <v>9</v>
      </c>
      <c r="K3" s="46">
        <v>48510</v>
      </c>
      <c r="L3" s="46">
        <v>18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724</v>
      </c>
      <c r="C4" s="46" t="s">
        <v>725</v>
      </c>
      <c r="D4" s="46" t="s">
        <v>267</v>
      </c>
      <c r="E4" s="46" t="s">
        <v>908</v>
      </c>
      <c r="F4" s="46" t="s">
        <v>758</v>
      </c>
      <c r="G4" s="46" t="s">
        <v>726</v>
      </c>
      <c r="H4" s="46" t="s">
        <v>12</v>
      </c>
      <c r="I4" s="46">
        <v>778040</v>
      </c>
      <c r="J4" s="46">
        <v>45</v>
      </c>
      <c r="K4" s="46">
        <v>772415</v>
      </c>
      <c r="L4" s="46">
        <v>42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958</v>
      </c>
      <c r="C5" s="46" t="s">
        <v>959</v>
      </c>
      <c r="D5" s="46" t="s">
        <v>267</v>
      </c>
      <c r="E5" s="46" t="s">
        <v>908</v>
      </c>
      <c r="F5" s="46" t="s">
        <v>758</v>
      </c>
      <c r="G5" s="46" t="s">
        <v>960</v>
      </c>
      <c r="H5" s="46" t="s">
        <v>6</v>
      </c>
      <c r="I5" s="46">
        <v>928104.97</v>
      </c>
      <c r="J5" s="46">
        <v>19</v>
      </c>
      <c r="K5" s="46">
        <v>928104.97</v>
      </c>
      <c r="L5" s="46">
        <v>18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958</v>
      </c>
      <c r="C6" s="46" t="s">
        <v>959</v>
      </c>
      <c r="D6" s="46" t="s">
        <v>267</v>
      </c>
      <c r="E6" s="46" t="s">
        <v>908</v>
      </c>
      <c r="F6" s="46" t="s">
        <v>758</v>
      </c>
      <c r="G6" s="46" t="s">
        <v>960</v>
      </c>
      <c r="H6" s="46" t="s">
        <v>7</v>
      </c>
      <c r="I6" s="46">
        <v>20293</v>
      </c>
      <c r="J6" s="46">
        <v>2</v>
      </c>
      <c r="K6" s="46">
        <v>20293</v>
      </c>
      <c r="L6" s="46">
        <v>2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272</v>
      </c>
      <c r="C7" s="46" t="s">
        <v>273</v>
      </c>
      <c r="D7" s="46" t="s">
        <v>267</v>
      </c>
      <c r="E7" s="46" t="s">
        <v>908</v>
      </c>
      <c r="F7" s="46" t="s">
        <v>758</v>
      </c>
      <c r="G7" s="46" t="s">
        <v>1074</v>
      </c>
      <c r="H7" s="46" t="s">
        <v>17</v>
      </c>
      <c r="I7" s="46">
        <v>1000</v>
      </c>
      <c r="J7" s="46">
        <v>6</v>
      </c>
      <c r="K7" s="46">
        <v>1000</v>
      </c>
      <c r="L7" s="46">
        <v>6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272</v>
      </c>
      <c r="C8" s="46" t="s">
        <v>273</v>
      </c>
      <c r="D8" s="46" t="s">
        <v>267</v>
      </c>
      <c r="E8" s="46" t="s">
        <v>908</v>
      </c>
      <c r="F8" s="46" t="s">
        <v>758</v>
      </c>
      <c r="G8" s="46" t="s">
        <v>1074</v>
      </c>
      <c r="H8" s="46" t="s">
        <v>12</v>
      </c>
      <c r="I8" s="46">
        <v>346242.58999999991</v>
      </c>
      <c r="J8" s="46">
        <v>39</v>
      </c>
      <c r="K8" s="46">
        <v>343600.40999999963</v>
      </c>
      <c r="L8" s="46">
        <v>39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272</v>
      </c>
      <c r="C9" s="46" t="s">
        <v>273</v>
      </c>
      <c r="D9" s="46" t="s">
        <v>267</v>
      </c>
      <c r="E9" s="46" t="s">
        <v>908</v>
      </c>
      <c r="F9" s="46" t="s">
        <v>758</v>
      </c>
      <c r="G9" s="46" t="s">
        <v>1074</v>
      </c>
      <c r="H9" s="46" t="s">
        <v>2</v>
      </c>
      <c r="I9" s="46">
        <v>34400</v>
      </c>
      <c r="J9" s="46">
        <v>1</v>
      </c>
      <c r="K9" s="46">
        <v>37400</v>
      </c>
      <c r="L9" s="46">
        <v>2</v>
      </c>
      <c r="M9" s="46" t="s">
        <v>3</v>
      </c>
      <c r="N9" s="46">
        <v>91.98</v>
      </c>
    </row>
    <row r="10" spans="1:14" x14ac:dyDescent="0.25">
      <c r="A10" s="46" t="s">
        <v>0</v>
      </c>
      <c r="B10" s="46" t="s">
        <v>1226</v>
      </c>
      <c r="C10" s="46" t="s">
        <v>1227</v>
      </c>
      <c r="D10" s="46" t="s">
        <v>267</v>
      </c>
      <c r="E10" s="46" t="s">
        <v>908</v>
      </c>
      <c r="F10" s="46" t="s">
        <v>758</v>
      </c>
      <c r="G10" s="46" t="s">
        <v>1228</v>
      </c>
      <c r="H10" s="46" t="s">
        <v>17</v>
      </c>
      <c r="I10" s="46">
        <v>1800</v>
      </c>
      <c r="J10" s="46">
        <v>16</v>
      </c>
      <c r="K10" s="46">
        <v>1500</v>
      </c>
      <c r="L10" s="46">
        <v>13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1226</v>
      </c>
      <c r="C11" s="46" t="s">
        <v>1227</v>
      </c>
      <c r="D11" s="46" t="s">
        <v>267</v>
      </c>
      <c r="E11" s="46" t="s">
        <v>908</v>
      </c>
      <c r="F11" s="46" t="s">
        <v>758</v>
      </c>
      <c r="G11" s="46" t="s">
        <v>1228</v>
      </c>
      <c r="H11" s="46" t="s">
        <v>12</v>
      </c>
      <c r="I11" s="46">
        <v>937720.7</v>
      </c>
      <c r="J11" s="46">
        <v>12</v>
      </c>
      <c r="K11" s="46">
        <v>936800</v>
      </c>
      <c r="L11" s="46">
        <v>9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282</v>
      </c>
      <c r="C12" s="46" t="s">
        <v>283</v>
      </c>
      <c r="D12" s="46" t="s">
        <v>267</v>
      </c>
      <c r="E12" s="46" t="s">
        <v>908</v>
      </c>
      <c r="F12" s="46" t="s">
        <v>769</v>
      </c>
      <c r="G12" s="46" t="s">
        <v>1073</v>
      </c>
      <c r="H12" s="46" t="s">
        <v>17</v>
      </c>
      <c r="I12" s="46">
        <v>500</v>
      </c>
      <c r="J12" s="46">
        <v>4</v>
      </c>
      <c r="K12" s="46">
        <v>500</v>
      </c>
      <c r="L12" s="46">
        <v>4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282</v>
      </c>
      <c r="C13" s="46" t="s">
        <v>283</v>
      </c>
      <c r="D13" s="46" t="s">
        <v>267</v>
      </c>
      <c r="E13" s="46" t="s">
        <v>908</v>
      </c>
      <c r="F13" s="46" t="s">
        <v>769</v>
      </c>
      <c r="G13" s="46" t="s">
        <v>1073</v>
      </c>
      <c r="H13" s="46" t="s">
        <v>6</v>
      </c>
      <c r="I13" s="46">
        <v>237045</v>
      </c>
      <c r="J13" s="46">
        <v>2</v>
      </c>
      <c r="K13" s="46">
        <v>345745</v>
      </c>
      <c r="L13" s="46">
        <v>3</v>
      </c>
      <c r="M13" s="46" t="s">
        <v>3</v>
      </c>
      <c r="N13" s="46">
        <v>68.56</v>
      </c>
    </row>
    <row r="14" spans="1:14" x14ac:dyDescent="0.25">
      <c r="A14" s="46" t="s">
        <v>0</v>
      </c>
      <c r="B14" s="46" t="s">
        <v>282</v>
      </c>
      <c r="C14" s="46" t="s">
        <v>283</v>
      </c>
      <c r="D14" s="46" t="s">
        <v>267</v>
      </c>
      <c r="E14" s="46" t="s">
        <v>908</v>
      </c>
      <c r="F14" s="46" t="s">
        <v>769</v>
      </c>
      <c r="G14" s="46" t="s">
        <v>1073</v>
      </c>
      <c r="H14" s="46" t="s">
        <v>12</v>
      </c>
      <c r="I14" s="46">
        <v>751750</v>
      </c>
      <c r="J14" s="46">
        <v>42</v>
      </c>
      <c r="K14" s="46">
        <v>709950</v>
      </c>
      <c r="L14" s="46">
        <v>39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282</v>
      </c>
      <c r="C15" s="46" t="s">
        <v>283</v>
      </c>
      <c r="D15" s="46" t="s">
        <v>267</v>
      </c>
      <c r="E15" s="46" t="s">
        <v>908</v>
      </c>
      <c r="F15" s="46" t="s">
        <v>769</v>
      </c>
      <c r="G15" s="46" t="s">
        <v>1073</v>
      </c>
      <c r="H15" s="46" t="s">
        <v>7</v>
      </c>
      <c r="I15" s="46">
        <v>36177</v>
      </c>
      <c r="J15" s="46">
        <v>2</v>
      </c>
      <c r="K15" s="46">
        <v>36177</v>
      </c>
      <c r="L15" s="46">
        <v>2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280</v>
      </c>
      <c r="C16" s="46" t="s">
        <v>281</v>
      </c>
      <c r="D16" s="46" t="s">
        <v>267</v>
      </c>
      <c r="E16" s="46" t="s">
        <v>908</v>
      </c>
      <c r="F16" s="46" t="s">
        <v>769</v>
      </c>
      <c r="G16" s="46" t="s">
        <v>620</v>
      </c>
      <c r="H16" s="46" t="s">
        <v>17</v>
      </c>
      <c r="I16" s="46">
        <v>6900</v>
      </c>
      <c r="J16" s="46">
        <v>38</v>
      </c>
      <c r="K16" s="46">
        <v>6500</v>
      </c>
      <c r="L16" s="46">
        <v>34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280</v>
      </c>
      <c r="C17" s="46" t="s">
        <v>281</v>
      </c>
      <c r="D17" s="46" t="s">
        <v>267</v>
      </c>
      <c r="E17" s="46" t="s">
        <v>908</v>
      </c>
      <c r="F17" s="46" t="s">
        <v>769</v>
      </c>
      <c r="G17" s="46" t="s">
        <v>620</v>
      </c>
      <c r="H17" s="46" t="s">
        <v>12</v>
      </c>
      <c r="I17" s="46">
        <v>456928.92</v>
      </c>
      <c r="J17" s="46">
        <v>28</v>
      </c>
      <c r="K17" s="46">
        <v>453372.60000000003</v>
      </c>
      <c r="L17" s="46">
        <v>25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280</v>
      </c>
      <c r="C18" s="46" t="s">
        <v>281</v>
      </c>
      <c r="D18" s="46" t="s">
        <v>267</v>
      </c>
      <c r="E18" s="46" t="s">
        <v>908</v>
      </c>
      <c r="F18" s="46" t="s">
        <v>769</v>
      </c>
      <c r="G18" s="46" t="s">
        <v>620</v>
      </c>
      <c r="H18" s="46" t="s">
        <v>7</v>
      </c>
      <c r="I18" s="46">
        <v>111900</v>
      </c>
      <c r="J18" s="46">
        <v>3</v>
      </c>
      <c r="K18" s="46">
        <v>111900</v>
      </c>
      <c r="L18" s="46">
        <v>3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863</v>
      </c>
      <c r="C19" s="46" t="s">
        <v>864</v>
      </c>
      <c r="D19" s="46" t="s">
        <v>267</v>
      </c>
      <c r="E19" s="46" t="s">
        <v>908</v>
      </c>
      <c r="F19" s="46" t="s">
        <v>758</v>
      </c>
      <c r="G19" s="46" t="s">
        <v>865</v>
      </c>
      <c r="H19" s="46" t="s">
        <v>17</v>
      </c>
      <c r="I19" s="46">
        <v>100</v>
      </c>
      <c r="J19" s="46">
        <v>1</v>
      </c>
      <c r="K19" s="46">
        <v>100</v>
      </c>
      <c r="L19" s="46">
        <v>1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863</v>
      </c>
      <c r="C20" s="46" t="s">
        <v>864</v>
      </c>
      <c r="D20" s="46" t="s">
        <v>267</v>
      </c>
      <c r="E20" s="46" t="s">
        <v>908</v>
      </c>
      <c r="F20" s="46" t="s">
        <v>758</v>
      </c>
      <c r="G20" s="46" t="s">
        <v>865</v>
      </c>
      <c r="H20" s="46" t="s">
        <v>6</v>
      </c>
      <c r="I20" s="46">
        <v>18000</v>
      </c>
      <c r="J20" s="46">
        <v>8</v>
      </c>
      <c r="K20" s="46">
        <v>12000</v>
      </c>
      <c r="L20" s="46">
        <v>4</v>
      </c>
      <c r="M20" s="46" t="s">
        <v>3</v>
      </c>
      <c r="N20" s="46">
        <v>100</v>
      </c>
    </row>
    <row r="21" spans="1:14" x14ac:dyDescent="0.25">
      <c r="A21" s="46" t="s">
        <v>0</v>
      </c>
      <c r="B21" s="46" t="s">
        <v>274</v>
      </c>
      <c r="C21" s="46" t="s">
        <v>275</v>
      </c>
      <c r="D21" s="46" t="s">
        <v>267</v>
      </c>
      <c r="E21" s="46" t="s">
        <v>908</v>
      </c>
      <c r="F21" s="46" t="s">
        <v>758</v>
      </c>
      <c r="G21" s="46" t="s">
        <v>1075</v>
      </c>
      <c r="H21" s="46" t="s">
        <v>17</v>
      </c>
      <c r="I21" s="46">
        <v>10600</v>
      </c>
      <c r="J21" s="46">
        <v>57</v>
      </c>
      <c r="K21" s="46">
        <v>10500</v>
      </c>
      <c r="L21" s="46">
        <v>52</v>
      </c>
      <c r="M21" s="46" t="s">
        <v>3</v>
      </c>
      <c r="N21" s="46">
        <v>100</v>
      </c>
    </row>
    <row r="22" spans="1:14" x14ac:dyDescent="0.25">
      <c r="A22" s="46" t="s">
        <v>0</v>
      </c>
      <c r="B22" s="46" t="s">
        <v>278</v>
      </c>
      <c r="C22" s="46" t="s">
        <v>279</v>
      </c>
      <c r="D22" s="46" t="s">
        <v>267</v>
      </c>
      <c r="E22" s="46" t="s">
        <v>908</v>
      </c>
      <c r="F22" s="46" t="s">
        <v>758</v>
      </c>
      <c r="G22" s="46" t="s">
        <v>619</v>
      </c>
      <c r="H22" s="46" t="s">
        <v>17</v>
      </c>
      <c r="I22" s="46">
        <v>6900</v>
      </c>
      <c r="J22" s="46">
        <v>38</v>
      </c>
      <c r="K22" s="46">
        <v>6200</v>
      </c>
      <c r="L22" s="46">
        <v>36</v>
      </c>
      <c r="M22" s="46" t="s">
        <v>3</v>
      </c>
      <c r="N22" s="46">
        <v>100</v>
      </c>
    </row>
    <row r="23" spans="1:14" x14ac:dyDescent="0.25">
      <c r="A23" s="46" t="s">
        <v>0</v>
      </c>
      <c r="B23" s="46" t="s">
        <v>278</v>
      </c>
      <c r="C23" s="46" t="s">
        <v>279</v>
      </c>
      <c r="D23" s="46" t="s">
        <v>267</v>
      </c>
      <c r="E23" s="46" t="s">
        <v>908</v>
      </c>
      <c r="F23" s="46" t="s">
        <v>758</v>
      </c>
      <c r="G23" s="46" t="s">
        <v>619</v>
      </c>
      <c r="H23" s="46" t="s">
        <v>7</v>
      </c>
      <c r="I23" s="46">
        <v>239669</v>
      </c>
      <c r="J23" s="46">
        <v>2</v>
      </c>
      <c r="K23" s="46">
        <v>239669</v>
      </c>
      <c r="L23" s="46">
        <v>2</v>
      </c>
      <c r="M23" s="46" t="s">
        <v>3</v>
      </c>
      <c r="N23" s="46">
        <v>100</v>
      </c>
    </row>
    <row r="24" spans="1:14" x14ac:dyDescent="0.25">
      <c r="A24" s="46" t="s">
        <v>0</v>
      </c>
      <c r="B24" s="46" t="s">
        <v>268</v>
      </c>
      <c r="C24" s="46" t="s">
        <v>269</v>
      </c>
      <c r="D24" s="46" t="s">
        <v>267</v>
      </c>
      <c r="E24" s="46" t="s">
        <v>908</v>
      </c>
      <c r="F24" s="46" t="s">
        <v>758</v>
      </c>
      <c r="G24" s="46" t="s">
        <v>616</v>
      </c>
      <c r="H24" s="46" t="s">
        <v>17</v>
      </c>
      <c r="I24" s="46">
        <v>2440</v>
      </c>
      <c r="J24" s="46">
        <v>16</v>
      </c>
      <c r="K24" s="46">
        <v>2440</v>
      </c>
      <c r="L24" s="46">
        <v>16</v>
      </c>
      <c r="M24" s="46" t="s">
        <v>3</v>
      </c>
      <c r="N24" s="46">
        <v>100</v>
      </c>
    </row>
    <row r="25" spans="1:14" x14ac:dyDescent="0.25">
      <c r="A25" s="46" t="s">
        <v>0</v>
      </c>
      <c r="B25" s="46" t="s">
        <v>268</v>
      </c>
      <c r="C25" s="46" t="s">
        <v>269</v>
      </c>
      <c r="D25" s="46" t="s">
        <v>267</v>
      </c>
      <c r="E25" s="46" t="s">
        <v>908</v>
      </c>
      <c r="F25" s="46" t="s">
        <v>758</v>
      </c>
      <c r="G25" s="46" t="s">
        <v>616</v>
      </c>
      <c r="H25" s="46" t="s">
        <v>6</v>
      </c>
      <c r="I25" s="46">
        <v>818555.06</v>
      </c>
      <c r="J25" s="46">
        <v>1</v>
      </c>
      <c r="K25" s="46">
        <v>818555.06</v>
      </c>
      <c r="L25" s="46">
        <v>2</v>
      </c>
      <c r="M25" s="46" t="s">
        <v>3</v>
      </c>
      <c r="N25" s="46">
        <v>100</v>
      </c>
    </row>
    <row r="26" spans="1:14" x14ac:dyDescent="0.25">
      <c r="A26" s="46" t="s">
        <v>0</v>
      </c>
      <c r="B26" s="46" t="s">
        <v>268</v>
      </c>
      <c r="C26" s="46" t="s">
        <v>269</v>
      </c>
      <c r="D26" s="46" t="s">
        <v>267</v>
      </c>
      <c r="E26" s="46" t="s">
        <v>908</v>
      </c>
      <c r="F26" s="46" t="s">
        <v>758</v>
      </c>
      <c r="G26" s="46" t="s">
        <v>616</v>
      </c>
      <c r="H26" s="46" t="s">
        <v>12</v>
      </c>
      <c r="I26" s="46">
        <v>531902</v>
      </c>
      <c r="J26" s="46">
        <v>14</v>
      </c>
      <c r="K26" s="46">
        <v>531902</v>
      </c>
      <c r="L26" s="46">
        <v>14</v>
      </c>
      <c r="M26" s="46" t="s">
        <v>3</v>
      </c>
      <c r="N26" s="46">
        <v>100</v>
      </c>
    </row>
    <row r="27" spans="1:14" x14ac:dyDescent="0.25">
      <c r="A27" s="46" t="s">
        <v>0</v>
      </c>
      <c r="B27" s="46" t="s">
        <v>1229</v>
      </c>
      <c r="C27" s="46" t="s">
        <v>1230</v>
      </c>
      <c r="D27" s="46" t="s">
        <v>267</v>
      </c>
      <c r="E27" s="46" t="s">
        <v>908</v>
      </c>
      <c r="F27" s="46" t="s">
        <v>758</v>
      </c>
      <c r="G27" s="46" t="s">
        <v>1231</v>
      </c>
      <c r="H27" s="46" t="s">
        <v>17</v>
      </c>
      <c r="I27" s="46">
        <v>200</v>
      </c>
      <c r="J27" s="46">
        <v>1</v>
      </c>
      <c r="K27" s="46">
        <v>200</v>
      </c>
      <c r="L27" s="46">
        <v>1</v>
      </c>
      <c r="M27" s="46" t="s">
        <v>3</v>
      </c>
      <c r="N27" s="46">
        <v>100</v>
      </c>
    </row>
    <row r="28" spans="1:14" x14ac:dyDescent="0.25">
      <c r="A28" s="46" t="s">
        <v>0</v>
      </c>
      <c r="B28" s="46" t="s">
        <v>1229</v>
      </c>
      <c r="C28" s="46" t="s">
        <v>1230</v>
      </c>
      <c r="D28" s="46" t="s">
        <v>267</v>
      </c>
      <c r="E28" s="46" t="s">
        <v>908</v>
      </c>
      <c r="F28" s="46" t="s">
        <v>758</v>
      </c>
      <c r="G28" s="46" t="s">
        <v>1231</v>
      </c>
      <c r="H28" s="46" t="s">
        <v>12</v>
      </c>
      <c r="I28" s="46">
        <v>219840</v>
      </c>
      <c r="J28" s="46">
        <v>13</v>
      </c>
      <c r="K28" s="46">
        <v>214920</v>
      </c>
      <c r="L28" s="46">
        <v>11</v>
      </c>
      <c r="M28" s="46" t="s">
        <v>3</v>
      </c>
      <c r="N28" s="46">
        <v>100</v>
      </c>
    </row>
    <row r="29" spans="1:14" x14ac:dyDescent="0.25">
      <c r="A29" s="46" t="s">
        <v>0</v>
      </c>
      <c r="B29" s="46" t="s">
        <v>286</v>
      </c>
      <c r="C29" s="46" t="s">
        <v>287</v>
      </c>
      <c r="D29" s="46" t="s">
        <v>267</v>
      </c>
      <c r="E29" s="46" t="s">
        <v>908</v>
      </c>
      <c r="F29" s="46" t="s">
        <v>769</v>
      </c>
      <c r="G29" s="46" t="s">
        <v>1072</v>
      </c>
      <c r="H29" s="46" t="s">
        <v>17</v>
      </c>
      <c r="I29" s="46">
        <v>1900</v>
      </c>
      <c r="J29" s="46">
        <v>11</v>
      </c>
      <c r="K29" s="46">
        <v>1900</v>
      </c>
      <c r="L29" s="46">
        <v>11</v>
      </c>
      <c r="M29" s="46" t="s">
        <v>3</v>
      </c>
      <c r="N29" s="46">
        <v>100</v>
      </c>
    </row>
    <row r="30" spans="1:14" x14ac:dyDescent="0.25">
      <c r="A30" s="46" t="s">
        <v>0</v>
      </c>
      <c r="B30" s="46" t="s">
        <v>286</v>
      </c>
      <c r="C30" s="46" t="s">
        <v>287</v>
      </c>
      <c r="D30" s="46" t="s">
        <v>267</v>
      </c>
      <c r="E30" s="46" t="s">
        <v>908</v>
      </c>
      <c r="F30" s="46" t="s">
        <v>769</v>
      </c>
      <c r="G30" s="46" t="s">
        <v>1072</v>
      </c>
      <c r="H30" s="46" t="s">
        <v>12</v>
      </c>
      <c r="I30" s="46">
        <v>451840</v>
      </c>
      <c r="J30" s="46">
        <v>45</v>
      </c>
      <c r="K30" s="46">
        <v>451040</v>
      </c>
      <c r="L30" s="46">
        <v>51</v>
      </c>
      <c r="M30" s="46" t="s">
        <v>3</v>
      </c>
      <c r="N30" s="46">
        <v>100</v>
      </c>
    </row>
    <row r="31" spans="1:14" x14ac:dyDescent="0.25">
      <c r="A31" s="46" t="s">
        <v>0</v>
      </c>
      <c r="B31" s="46" t="s">
        <v>276</v>
      </c>
      <c r="C31" s="46" t="s">
        <v>277</v>
      </c>
      <c r="D31" s="46" t="s">
        <v>267</v>
      </c>
      <c r="E31" s="46" t="s">
        <v>908</v>
      </c>
      <c r="F31" s="46" t="s">
        <v>769</v>
      </c>
      <c r="G31" s="46" t="s">
        <v>618</v>
      </c>
      <c r="H31" s="46" t="s">
        <v>17</v>
      </c>
      <c r="I31" s="46">
        <v>2200</v>
      </c>
      <c r="J31" s="46">
        <v>12</v>
      </c>
      <c r="K31" s="46">
        <v>2200</v>
      </c>
      <c r="L31" s="46">
        <v>12</v>
      </c>
      <c r="M31" s="46" t="s">
        <v>3</v>
      </c>
      <c r="N31" s="46">
        <v>100</v>
      </c>
    </row>
    <row r="32" spans="1:14" x14ac:dyDescent="0.25">
      <c r="A32" s="46" t="s">
        <v>0</v>
      </c>
      <c r="B32" s="46" t="s">
        <v>276</v>
      </c>
      <c r="C32" s="46" t="s">
        <v>277</v>
      </c>
      <c r="D32" s="46" t="s">
        <v>267</v>
      </c>
      <c r="E32" s="46" t="s">
        <v>908</v>
      </c>
      <c r="F32" s="46" t="s">
        <v>769</v>
      </c>
      <c r="G32" s="46" t="s">
        <v>618</v>
      </c>
      <c r="H32" s="46" t="s">
        <v>12</v>
      </c>
      <c r="I32" s="46">
        <v>717861.25</v>
      </c>
      <c r="J32" s="46">
        <v>47</v>
      </c>
      <c r="K32" s="46">
        <v>711721.25</v>
      </c>
      <c r="L32" s="46">
        <v>43</v>
      </c>
      <c r="M32" s="46" t="s">
        <v>3</v>
      </c>
      <c r="N32" s="46">
        <v>100</v>
      </c>
    </row>
    <row r="33" spans="1:14" x14ac:dyDescent="0.25">
      <c r="A33" s="46" t="s">
        <v>0</v>
      </c>
      <c r="B33" s="46" t="s">
        <v>276</v>
      </c>
      <c r="C33" s="46" t="s">
        <v>277</v>
      </c>
      <c r="D33" s="46" t="s">
        <v>267</v>
      </c>
      <c r="E33" s="46" t="s">
        <v>908</v>
      </c>
      <c r="F33" s="46" t="s">
        <v>769</v>
      </c>
      <c r="G33" s="46" t="s">
        <v>618</v>
      </c>
      <c r="H33" s="46" t="s">
        <v>7</v>
      </c>
      <c r="I33" s="46">
        <v>925.88</v>
      </c>
      <c r="J33" s="46">
        <v>1</v>
      </c>
      <c r="K33" s="46">
        <v>925.88</v>
      </c>
      <c r="L33" s="46">
        <v>3</v>
      </c>
      <c r="M33" s="46" t="s">
        <v>3</v>
      </c>
      <c r="N33" s="46">
        <v>100</v>
      </c>
    </row>
    <row r="34" spans="1:14" x14ac:dyDescent="0.25">
      <c r="A34" s="46" t="s">
        <v>0</v>
      </c>
      <c r="B34" s="46" t="s">
        <v>745</v>
      </c>
      <c r="C34" s="46" t="s">
        <v>746</v>
      </c>
      <c r="D34" s="46" t="s">
        <v>267</v>
      </c>
      <c r="E34" s="46" t="s">
        <v>908</v>
      </c>
      <c r="F34" s="46" t="s">
        <v>769</v>
      </c>
      <c r="G34" s="46" t="s">
        <v>747</v>
      </c>
      <c r="H34" s="46" t="s">
        <v>17</v>
      </c>
      <c r="I34" s="46">
        <v>35000</v>
      </c>
      <c r="J34" s="46">
        <v>7</v>
      </c>
      <c r="K34" s="46">
        <v>35000</v>
      </c>
      <c r="L34" s="46">
        <v>7</v>
      </c>
      <c r="M34" s="46" t="s">
        <v>3</v>
      </c>
      <c r="N34" s="46">
        <v>100</v>
      </c>
    </row>
    <row r="35" spans="1:14" x14ac:dyDescent="0.25">
      <c r="A35" s="46" t="s">
        <v>0</v>
      </c>
      <c r="B35" s="46" t="s">
        <v>745</v>
      </c>
      <c r="C35" s="46" t="s">
        <v>746</v>
      </c>
      <c r="D35" s="46" t="s">
        <v>267</v>
      </c>
      <c r="E35" s="46" t="s">
        <v>908</v>
      </c>
      <c r="F35" s="46" t="s">
        <v>769</v>
      </c>
      <c r="G35" s="46" t="s">
        <v>747</v>
      </c>
      <c r="H35" s="46" t="s">
        <v>6</v>
      </c>
      <c r="I35" s="46">
        <v>36436576.299999982</v>
      </c>
      <c r="J35" s="46">
        <v>285</v>
      </c>
      <c r="K35" s="46">
        <v>32226377.60000002</v>
      </c>
      <c r="L35" s="46">
        <v>1319</v>
      </c>
      <c r="M35" s="46" t="s">
        <v>3</v>
      </c>
      <c r="N35" s="46">
        <v>100</v>
      </c>
    </row>
    <row r="36" spans="1:14" x14ac:dyDescent="0.25">
      <c r="A36" s="46" t="s">
        <v>0</v>
      </c>
      <c r="B36" s="46" t="s">
        <v>745</v>
      </c>
      <c r="C36" s="46" t="s">
        <v>746</v>
      </c>
      <c r="D36" s="46" t="s">
        <v>267</v>
      </c>
      <c r="E36" s="46" t="s">
        <v>908</v>
      </c>
      <c r="F36" s="46" t="s">
        <v>769</v>
      </c>
      <c r="G36" s="46" t="s">
        <v>747</v>
      </c>
      <c r="H36" s="46" t="s">
        <v>12</v>
      </c>
      <c r="I36" s="46">
        <v>1131838.26</v>
      </c>
      <c r="J36" s="46">
        <v>251</v>
      </c>
      <c r="K36" s="46">
        <v>1006030.0899999999</v>
      </c>
      <c r="L36" s="46">
        <v>242</v>
      </c>
      <c r="M36" s="46" t="s">
        <v>3</v>
      </c>
      <c r="N36" s="46">
        <v>100</v>
      </c>
    </row>
    <row r="37" spans="1:14" x14ac:dyDescent="0.25">
      <c r="A37" s="46" t="s">
        <v>0</v>
      </c>
      <c r="B37" s="46" t="s">
        <v>745</v>
      </c>
      <c r="C37" s="46" t="s">
        <v>746</v>
      </c>
      <c r="D37" s="46" t="s">
        <v>267</v>
      </c>
      <c r="E37" s="46" t="s">
        <v>908</v>
      </c>
      <c r="F37" s="46" t="s">
        <v>769</v>
      </c>
      <c r="G37" s="46" t="s">
        <v>747</v>
      </c>
      <c r="H37" s="46" t="s">
        <v>7</v>
      </c>
      <c r="I37" s="46">
        <v>3269260.92</v>
      </c>
      <c r="J37" s="46">
        <v>20</v>
      </c>
      <c r="K37" s="46">
        <v>3276817.0399999996</v>
      </c>
      <c r="L37" s="46">
        <v>21</v>
      </c>
      <c r="M37" s="46" t="s">
        <v>3</v>
      </c>
      <c r="N37" s="46">
        <v>99.77</v>
      </c>
    </row>
    <row r="38" spans="1:14" x14ac:dyDescent="0.25">
      <c r="A38" s="46" t="s">
        <v>0</v>
      </c>
      <c r="B38" s="46" t="s">
        <v>745</v>
      </c>
      <c r="C38" s="46" t="s">
        <v>746</v>
      </c>
      <c r="D38" s="46" t="s">
        <v>267</v>
      </c>
      <c r="E38" s="46" t="s">
        <v>908</v>
      </c>
      <c r="F38" s="46" t="s">
        <v>769</v>
      </c>
      <c r="G38" s="46" t="s">
        <v>747</v>
      </c>
      <c r="H38" s="46" t="s">
        <v>2</v>
      </c>
      <c r="I38" s="46">
        <v>333373.77</v>
      </c>
      <c r="J38" s="46">
        <v>231</v>
      </c>
      <c r="K38" s="46">
        <v>379590.1</v>
      </c>
      <c r="L38" s="46">
        <v>146</v>
      </c>
      <c r="M38" s="46" t="s">
        <v>3</v>
      </c>
      <c r="N38" s="46">
        <v>87.82</v>
      </c>
    </row>
    <row r="39" spans="1:14" x14ac:dyDescent="0.25">
      <c r="A39" s="46" t="s">
        <v>0</v>
      </c>
      <c r="B39" s="46" t="s">
        <v>284</v>
      </c>
      <c r="C39" s="46" t="s">
        <v>285</v>
      </c>
      <c r="D39" s="46" t="s">
        <v>267</v>
      </c>
      <c r="E39" s="46" t="s">
        <v>908</v>
      </c>
      <c r="F39" s="46" t="s">
        <v>769</v>
      </c>
      <c r="G39" s="46" t="s">
        <v>621</v>
      </c>
      <c r="H39" s="46" t="s">
        <v>17</v>
      </c>
      <c r="I39" s="46">
        <v>800</v>
      </c>
      <c r="J39" s="46">
        <v>6</v>
      </c>
      <c r="K39" s="46">
        <v>800</v>
      </c>
      <c r="L39" s="46">
        <v>6</v>
      </c>
      <c r="M39" s="46" t="s">
        <v>3</v>
      </c>
      <c r="N39" s="46">
        <v>100</v>
      </c>
    </row>
    <row r="40" spans="1:14" x14ac:dyDescent="0.25">
      <c r="A40" s="46" t="s">
        <v>0</v>
      </c>
      <c r="B40" s="46" t="s">
        <v>284</v>
      </c>
      <c r="C40" s="46" t="s">
        <v>285</v>
      </c>
      <c r="D40" s="46" t="s">
        <v>267</v>
      </c>
      <c r="E40" s="46" t="s">
        <v>908</v>
      </c>
      <c r="F40" s="46" t="s">
        <v>769</v>
      </c>
      <c r="G40" s="46" t="s">
        <v>621</v>
      </c>
      <c r="H40" s="46" t="s">
        <v>12</v>
      </c>
      <c r="I40" s="46">
        <v>679750</v>
      </c>
      <c r="J40" s="46">
        <v>15</v>
      </c>
      <c r="K40" s="46">
        <v>613800</v>
      </c>
      <c r="L40" s="46">
        <v>16</v>
      </c>
      <c r="M40" s="46" t="s">
        <v>3</v>
      </c>
      <c r="N40" s="46">
        <v>100</v>
      </c>
    </row>
    <row r="41" spans="1:14" x14ac:dyDescent="0.25">
      <c r="A41" s="46" t="s">
        <v>0</v>
      </c>
      <c r="B41" s="46" t="s">
        <v>288</v>
      </c>
      <c r="C41" s="46" t="s">
        <v>289</v>
      </c>
      <c r="D41" s="46" t="s">
        <v>267</v>
      </c>
      <c r="E41" s="46" t="s">
        <v>908</v>
      </c>
      <c r="F41" s="46" t="s">
        <v>769</v>
      </c>
      <c r="G41" s="46" t="s">
        <v>622</v>
      </c>
      <c r="H41" s="46" t="s">
        <v>17</v>
      </c>
      <c r="I41" s="46">
        <v>1700</v>
      </c>
      <c r="J41" s="46">
        <v>7</v>
      </c>
      <c r="K41" s="46">
        <v>1600</v>
      </c>
      <c r="L41" s="46">
        <v>7</v>
      </c>
      <c r="M41" s="46" t="s">
        <v>3</v>
      </c>
      <c r="N41" s="46">
        <v>100</v>
      </c>
    </row>
    <row r="42" spans="1:14" x14ac:dyDescent="0.25">
      <c r="A42" s="46" t="s">
        <v>0</v>
      </c>
      <c r="B42" s="46" t="s">
        <v>288</v>
      </c>
      <c r="C42" s="46" t="s">
        <v>289</v>
      </c>
      <c r="D42" s="46" t="s">
        <v>267</v>
      </c>
      <c r="E42" s="46" t="s">
        <v>908</v>
      </c>
      <c r="F42" s="46" t="s">
        <v>769</v>
      </c>
      <c r="G42" s="46" t="s">
        <v>622</v>
      </c>
      <c r="H42" s="46" t="s">
        <v>6</v>
      </c>
      <c r="I42" s="46">
        <v>515552.47</v>
      </c>
      <c r="J42" s="46">
        <v>2</v>
      </c>
      <c r="K42" s="46">
        <v>349527.1</v>
      </c>
      <c r="L42" s="46">
        <v>1</v>
      </c>
      <c r="M42" s="46" t="s">
        <v>3</v>
      </c>
      <c r="N42" s="46">
        <v>100</v>
      </c>
    </row>
    <row r="43" spans="1:14" x14ac:dyDescent="0.25">
      <c r="A43" s="46" t="s">
        <v>0</v>
      </c>
      <c r="B43" s="46" t="s">
        <v>288</v>
      </c>
      <c r="C43" s="46" t="s">
        <v>289</v>
      </c>
      <c r="D43" s="46" t="s">
        <v>267</v>
      </c>
      <c r="E43" s="46" t="s">
        <v>908</v>
      </c>
      <c r="F43" s="46" t="s">
        <v>769</v>
      </c>
      <c r="G43" s="46" t="s">
        <v>622</v>
      </c>
      <c r="H43" s="46" t="s">
        <v>12</v>
      </c>
      <c r="I43" s="46">
        <v>911284.99999999988</v>
      </c>
      <c r="J43" s="46">
        <v>35</v>
      </c>
      <c r="K43" s="46">
        <v>884535</v>
      </c>
      <c r="L43" s="46">
        <v>34</v>
      </c>
      <c r="M43" s="46" t="s">
        <v>3</v>
      </c>
      <c r="N43" s="46">
        <v>100</v>
      </c>
    </row>
    <row r="44" spans="1:14" x14ac:dyDescent="0.25">
      <c r="A44" s="46" t="s">
        <v>0</v>
      </c>
      <c r="B44" s="46" t="s">
        <v>265</v>
      </c>
      <c r="C44" s="46" t="s">
        <v>266</v>
      </c>
      <c r="D44" s="46" t="s">
        <v>267</v>
      </c>
      <c r="E44" s="46" t="s">
        <v>908</v>
      </c>
      <c r="F44" s="46" t="s">
        <v>769</v>
      </c>
      <c r="G44" s="46" t="s">
        <v>615</v>
      </c>
      <c r="H44" s="46" t="s">
        <v>17</v>
      </c>
      <c r="I44" s="46">
        <v>500</v>
      </c>
      <c r="J44" s="46">
        <v>3</v>
      </c>
      <c r="K44" s="46">
        <v>500</v>
      </c>
      <c r="L44" s="46">
        <v>3</v>
      </c>
      <c r="M44" s="46" t="s">
        <v>3</v>
      </c>
      <c r="N44" s="46">
        <v>100</v>
      </c>
    </row>
    <row r="45" spans="1:14" x14ac:dyDescent="0.25">
      <c r="A45" s="46" t="s">
        <v>0</v>
      </c>
      <c r="B45" s="46" t="s">
        <v>265</v>
      </c>
      <c r="C45" s="46" t="s">
        <v>266</v>
      </c>
      <c r="D45" s="46" t="s">
        <v>267</v>
      </c>
      <c r="E45" s="46" t="s">
        <v>908</v>
      </c>
      <c r="F45" s="46" t="s">
        <v>769</v>
      </c>
      <c r="G45" s="46" t="s">
        <v>615</v>
      </c>
      <c r="H45" s="46" t="s">
        <v>12</v>
      </c>
      <c r="I45" s="46">
        <v>168460.18999999997</v>
      </c>
      <c r="J45" s="46">
        <v>24</v>
      </c>
      <c r="K45" s="46">
        <v>167279.47999999992</v>
      </c>
      <c r="L45" s="46">
        <v>24</v>
      </c>
      <c r="M45" s="46" t="s">
        <v>3</v>
      </c>
      <c r="N45" s="46">
        <v>100</v>
      </c>
    </row>
    <row r="46" spans="1:14" x14ac:dyDescent="0.25">
      <c r="A46" s="46" t="s">
        <v>0</v>
      </c>
      <c r="B46" s="46" t="s">
        <v>1235</v>
      </c>
      <c r="C46" s="46" t="s">
        <v>1236</v>
      </c>
      <c r="D46" s="46" t="s">
        <v>267</v>
      </c>
      <c r="E46" s="46" t="s">
        <v>908</v>
      </c>
      <c r="F46" s="46" t="s">
        <v>769</v>
      </c>
      <c r="G46" s="46" t="s">
        <v>1237</v>
      </c>
      <c r="H46" s="46" t="s">
        <v>17</v>
      </c>
      <c r="I46" s="46">
        <v>200</v>
      </c>
      <c r="J46" s="46">
        <v>2</v>
      </c>
      <c r="K46" s="46">
        <v>300</v>
      </c>
      <c r="L46" s="46">
        <v>3</v>
      </c>
      <c r="M46" s="46" t="s">
        <v>3</v>
      </c>
      <c r="N46" s="46">
        <v>66.67</v>
      </c>
    </row>
    <row r="47" spans="1:14" x14ac:dyDescent="0.25">
      <c r="A47" s="46" t="s">
        <v>0</v>
      </c>
      <c r="B47" s="46" t="s">
        <v>1235</v>
      </c>
      <c r="C47" s="46" t="s">
        <v>1236</v>
      </c>
      <c r="D47" s="46" t="s">
        <v>267</v>
      </c>
      <c r="E47" s="46" t="s">
        <v>908</v>
      </c>
      <c r="F47" s="46" t="s">
        <v>769</v>
      </c>
      <c r="G47" s="46" t="s">
        <v>1237</v>
      </c>
      <c r="H47" s="46" t="s">
        <v>12</v>
      </c>
      <c r="I47" s="46">
        <v>329940</v>
      </c>
      <c r="J47" s="46">
        <v>29</v>
      </c>
      <c r="K47" s="46">
        <v>329940</v>
      </c>
      <c r="L47" s="46">
        <v>29</v>
      </c>
      <c r="M47" s="46" t="s">
        <v>3</v>
      </c>
      <c r="N47" s="46">
        <v>100</v>
      </c>
    </row>
    <row r="48" spans="1:14" x14ac:dyDescent="0.25">
      <c r="A48" s="46" t="s">
        <v>0</v>
      </c>
      <c r="B48" s="46" t="s">
        <v>1232</v>
      </c>
      <c r="C48" s="46" t="s">
        <v>1233</v>
      </c>
      <c r="D48" s="46" t="s">
        <v>267</v>
      </c>
      <c r="E48" s="46" t="s">
        <v>908</v>
      </c>
      <c r="F48" s="46" t="s">
        <v>769</v>
      </c>
      <c r="G48" s="46" t="s">
        <v>1234</v>
      </c>
      <c r="H48" s="46" t="s">
        <v>17</v>
      </c>
      <c r="I48" s="46">
        <v>3300</v>
      </c>
      <c r="J48" s="46">
        <v>26</v>
      </c>
      <c r="K48" s="46">
        <v>3300</v>
      </c>
      <c r="L48" s="46">
        <v>24</v>
      </c>
      <c r="M48" s="46" t="s">
        <v>3</v>
      </c>
      <c r="N48" s="46">
        <v>100</v>
      </c>
    </row>
    <row r="49" spans="1:14" x14ac:dyDescent="0.25">
      <c r="A49" s="46" t="s">
        <v>0</v>
      </c>
      <c r="B49" s="46" t="s">
        <v>1232</v>
      </c>
      <c r="C49" s="46" t="s">
        <v>1233</v>
      </c>
      <c r="D49" s="46" t="s">
        <v>267</v>
      </c>
      <c r="E49" s="46" t="s">
        <v>908</v>
      </c>
      <c r="F49" s="46" t="s">
        <v>769</v>
      </c>
      <c r="G49" s="46" t="s">
        <v>1234</v>
      </c>
      <c r="H49" s="46" t="s">
        <v>7</v>
      </c>
      <c r="I49" s="46">
        <v>1000000</v>
      </c>
      <c r="J49" s="46">
        <v>1</v>
      </c>
      <c r="K49" s="46">
        <v>1000000</v>
      </c>
      <c r="L49" s="46">
        <v>1</v>
      </c>
      <c r="M49" s="46" t="s">
        <v>3</v>
      </c>
      <c r="N49" s="46">
        <v>100</v>
      </c>
    </row>
    <row r="50" spans="1:14" x14ac:dyDescent="0.25">
      <c r="A50" s="46" t="s">
        <v>0</v>
      </c>
      <c r="B50" s="46" t="s">
        <v>1232</v>
      </c>
      <c r="C50" s="46" t="s">
        <v>1233</v>
      </c>
      <c r="D50" s="46" t="s">
        <v>267</v>
      </c>
      <c r="E50" s="46" t="s">
        <v>908</v>
      </c>
      <c r="F50" s="46" t="s">
        <v>769</v>
      </c>
      <c r="G50" s="46" t="s">
        <v>1234</v>
      </c>
      <c r="H50" s="46" t="s">
        <v>2</v>
      </c>
      <c r="I50" s="46">
        <v>1000</v>
      </c>
      <c r="J50" s="46">
        <v>1</v>
      </c>
      <c r="K50" s="46">
        <v>1000</v>
      </c>
      <c r="L50" s="46">
        <v>1</v>
      </c>
      <c r="M50" s="46" t="s">
        <v>3</v>
      </c>
      <c r="N50" s="46">
        <v>100</v>
      </c>
    </row>
    <row r="51" spans="1:14" x14ac:dyDescent="0.25">
      <c r="A51" s="46" t="s">
        <v>0</v>
      </c>
      <c r="B51" s="46" t="s">
        <v>270</v>
      </c>
      <c r="C51" s="46" t="s">
        <v>271</v>
      </c>
      <c r="D51" s="46" t="s">
        <v>267</v>
      </c>
      <c r="E51" s="46" t="s">
        <v>908</v>
      </c>
      <c r="F51" s="46" t="s">
        <v>758</v>
      </c>
      <c r="G51" s="46" t="s">
        <v>617</v>
      </c>
      <c r="H51" s="46" t="s">
        <v>17</v>
      </c>
      <c r="I51" s="46">
        <v>700</v>
      </c>
      <c r="J51" s="46">
        <v>4</v>
      </c>
      <c r="K51" s="46">
        <v>900</v>
      </c>
      <c r="L51" s="46">
        <v>5</v>
      </c>
      <c r="M51" s="46" t="s">
        <v>3</v>
      </c>
      <c r="N51" s="46">
        <v>77.78</v>
      </c>
    </row>
    <row r="52" spans="1:14" x14ac:dyDescent="0.25">
      <c r="A52" s="46" t="s">
        <v>0</v>
      </c>
      <c r="B52" s="46" t="s">
        <v>270</v>
      </c>
      <c r="C52" s="46" t="s">
        <v>271</v>
      </c>
      <c r="D52" s="46" t="s">
        <v>267</v>
      </c>
      <c r="E52" s="46" t="s">
        <v>908</v>
      </c>
      <c r="F52" s="46" t="s">
        <v>758</v>
      </c>
      <c r="G52" s="46" t="s">
        <v>617</v>
      </c>
      <c r="H52" s="46" t="s">
        <v>6</v>
      </c>
      <c r="I52" s="46">
        <v>7970</v>
      </c>
      <c r="J52" s="46">
        <v>1</v>
      </c>
      <c r="K52" s="46">
        <v>9430</v>
      </c>
      <c r="L52" s="46">
        <v>2</v>
      </c>
      <c r="M52" s="46" t="s">
        <v>3</v>
      </c>
      <c r="N52" s="46">
        <v>84.52</v>
      </c>
    </row>
    <row r="53" spans="1:14" x14ac:dyDescent="0.25">
      <c r="A53" s="46" t="s">
        <v>0</v>
      </c>
      <c r="B53" s="46" t="s">
        <v>270</v>
      </c>
      <c r="C53" s="46" t="s">
        <v>271</v>
      </c>
      <c r="D53" s="46" t="s">
        <v>267</v>
      </c>
      <c r="E53" s="46" t="s">
        <v>908</v>
      </c>
      <c r="F53" s="46" t="s">
        <v>758</v>
      </c>
      <c r="G53" s="46" t="s">
        <v>617</v>
      </c>
      <c r="H53" s="46" t="s">
        <v>12</v>
      </c>
      <c r="I53" s="46">
        <v>176335</v>
      </c>
      <c r="J53" s="46">
        <v>8</v>
      </c>
      <c r="K53" s="46">
        <v>170560</v>
      </c>
      <c r="L53" s="46">
        <v>10</v>
      </c>
      <c r="M53" s="46" t="s">
        <v>3</v>
      </c>
      <c r="N53" s="46">
        <v>100</v>
      </c>
    </row>
    <row r="54" spans="1:14" x14ac:dyDescent="0.25">
      <c r="A54" s="46" t="s">
        <v>0</v>
      </c>
      <c r="B54" s="46" t="s">
        <v>1549</v>
      </c>
      <c r="C54" s="46" t="s">
        <v>1550</v>
      </c>
      <c r="D54" s="46" t="s">
        <v>267</v>
      </c>
      <c r="E54" s="46" t="s">
        <v>908</v>
      </c>
      <c r="F54" s="46" t="s">
        <v>1551</v>
      </c>
      <c r="G54" s="46" t="s">
        <v>1552</v>
      </c>
      <c r="H54" s="46" t="s">
        <v>2</v>
      </c>
      <c r="I54" s="46">
        <v>0</v>
      </c>
      <c r="J54" s="46">
        <v>0</v>
      </c>
      <c r="K54" s="46">
        <v>220663.56</v>
      </c>
      <c r="L54" s="46">
        <v>1</v>
      </c>
      <c r="M54" s="46" t="s">
        <v>3</v>
      </c>
      <c r="N54" s="46">
        <v>0</v>
      </c>
    </row>
    <row r="55" spans="1:14" x14ac:dyDescent="0.25">
      <c r="A55" s="1"/>
      <c r="B55" s="1"/>
      <c r="C55" s="1"/>
      <c r="D55" s="1"/>
      <c r="E55" s="1"/>
      <c r="F55" s="1"/>
      <c r="G55" s="1"/>
      <c r="H55" s="1"/>
      <c r="I55" s="43"/>
      <c r="J55" s="44"/>
      <c r="K55" s="43"/>
      <c r="L55" s="44"/>
      <c r="M55" s="1"/>
      <c r="N55" s="6"/>
    </row>
    <row r="56" spans="1:14" x14ac:dyDescent="0.25">
      <c r="A56" s="7" t="s">
        <v>124</v>
      </c>
      <c r="B56" s="7"/>
      <c r="C56" s="7"/>
      <c r="D56" s="7"/>
      <c r="E56" s="7"/>
      <c r="F56" s="7"/>
      <c r="G56" s="7"/>
      <c r="H56" s="7"/>
      <c r="I56" s="13">
        <f>SUM(I2:I54)</f>
        <v>52724887.279999979</v>
      </c>
      <c r="J56" s="13">
        <f t="shared" ref="J56:L56" si="0">SUM(J2:J54)</f>
        <v>1500</v>
      </c>
      <c r="K56" s="13">
        <f t="shared" si="0"/>
        <v>48437091.140000015</v>
      </c>
      <c r="L56" s="13">
        <f t="shared" si="0"/>
        <v>2427</v>
      </c>
      <c r="M56" s="19"/>
      <c r="N56" s="7"/>
    </row>
    <row r="57" spans="1:14" x14ac:dyDescent="0.25">
      <c r="A57" s="14" t="s">
        <v>1596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25">
        <v>0.94640000000000002</v>
      </c>
    </row>
    <row r="58" spans="1:14" x14ac:dyDescent="0.25">
      <c r="A58" s="20" t="s">
        <v>1615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21">
        <v>0.94940000000000002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zoomScale="70" zoomScaleNormal="70" workbookViewId="0">
      <selection activeCell="L25" sqref="L25"/>
    </sheetView>
  </sheetViews>
  <sheetFormatPr defaultRowHeight="15" x14ac:dyDescent="0.25"/>
  <cols>
    <col min="1" max="1" width="26" customWidth="1"/>
    <col min="2" max="2" width="7.140625" bestFit="1" customWidth="1"/>
    <col min="3" max="3" width="13.7109375" customWidth="1"/>
    <col min="4" max="4" width="11.42578125" customWidth="1"/>
    <col min="5" max="5" width="10.140625" bestFit="1" customWidth="1"/>
    <col min="6" max="6" width="15.28515625" customWidth="1"/>
    <col min="7" max="7" width="108" customWidth="1"/>
    <col min="8" max="8" width="17.140625" customWidth="1"/>
    <col min="9" max="9" width="18.28515625" customWidth="1"/>
    <col min="10" max="10" width="14.7109375" customWidth="1"/>
    <col min="11" max="11" width="18.85546875" customWidth="1"/>
    <col min="12" max="12" width="11" customWidth="1"/>
  </cols>
  <sheetData>
    <row r="1" spans="1:14" ht="38.25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s="10" customFormat="1" x14ac:dyDescent="0.25">
      <c r="A2" s="46" t="s">
        <v>0</v>
      </c>
      <c r="B2" s="46" t="s">
        <v>21</v>
      </c>
      <c r="C2" s="46" t="s">
        <v>22</v>
      </c>
      <c r="D2" s="46" t="s">
        <v>20</v>
      </c>
      <c r="E2" s="46" t="s">
        <v>908</v>
      </c>
      <c r="F2" s="46" t="s">
        <v>757</v>
      </c>
      <c r="G2" s="46" t="s">
        <v>516</v>
      </c>
      <c r="H2" s="46" t="s">
        <v>6</v>
      </c>
      <c r="I2" s="46">
        <v>4310843.84</v>
      </c>
      <c r="J2" s="46">
        <v>248</v>
      </c>
      <c r="K2" s="46">
        <v>3359927.31</v>
      </c>
      <c r="L2" s="46">
        <v>360</v>
      </c>
      <c r="M2" s="46" t="s">
        <v>3</v>
      </c>
      <c r="N2" s="46">
        <v>100</v>
      </c>
    </row>
    <row r="3" spans="1:14" s="10" customFormat="1" x14ac:dyDescent="0.25">
      <c r="A3" s="46" t="s">
        <v>0</v>
      </c>
      <c r="B3" s="46" t="s">
        <v>21</v>
      </c>
      <c r="C3" s="46" t="s">
        <v>22</v>
      </c>
      <c r="D3" s="46" t="s">
        <v>20</v>
      </c>
      <c r="E3" s="46" t="s">
        <v>908</v>
      </c>
      <c r="F3" s="46" t="s">
        <v>757</v>
      </c>
      <c r="G3" s="46" t="s">
        <v>516</v>
      </c>
      <c r="H3" s="46" t="s">
        <v>12</v>
      </c>
      <c r="I3" s="46">
        <v>1039150.2000000002</v>
      </c>
      <c r="J3" s="46">
        <v>162</v>
      </c>
      <c r="K3" s="46">
        <v>550176.12000000011</v>
      </c>
      <c r="L3" s="46">
        <v>139</v>
      </c>
      <c r="M3" s="46" t="s">
        <v>3</v>
      </c>
      <c r="N3" s="46">
        <v>100</v>
      </c>
    </row>
    <row r="4" spans="1:14" s="10" customFormat="1" x14ac:dyDescent="0.25">
      <c r="A4" s="46" t="s">
        <v>0</v>
      </c>
      <c r="B4" s="46" t="s">
        <v>21</v>
      </c>
      <c r="C4" s="46" t="s">
        <v>22</v>
      </c>
      <c r="D4" s="46" t="s">
        <v>20</v>
      </c>
      <c r="E4" s="46" t="s">
        <v>908</v>
      </c>
      <c r="F4" s="46" t="s">
        <v>757</v>
      </c>
      <c r="G4" s="46" t="s">
        <v>516</v>
      </c>
      <c r="H4" s="46" t="s">
        <v>2</v>
      </c>
      <c r="I4" s="46">
        <v>523700</v>
      </c>
      <c r="J4" s="46">
        <v>421</v>
      </c>
      <c r="K4" s="46">
        <v>634106.68000000005</v>
      </c>
      <c r="L4" s="46">
        <v>315</v>
      </c>
      <c r="M4" s="46" t="s">
        <v>3</v>
      </c>
      <c r="N4" s="46">
        <v>82.59</v>
      </c>
    </row>
    <row r="5" spans="1:14" s="10" customFormat="1" x14ac:dyDescent="0.25">
      <c r="A5" s="46" t="s">
        <v>0</v>
      </c>
      <c r="B5" s="46" t="s">
        <v>1006</v>
      </c>
      <c r="C5" s="46" t="s">
        <v>1007</v>
      </c>
      <c r="D5" s="46" t="s">
        <v>20</v>
      </c>
      <c r="E5" s="46" t="s">
        <v>908</v>
      </c>
      <c r="F5" s="46" t="s">
        <v>757</v>
      </c>
      <c r="G5" s="46" t="s">
        <v>1008</v>
      </c>
      <c r="H5" s="46" t="s">
        <v>6</v>
      </c>
      <c r="I5" s="46">
        <v>865.86</v>
      </c>
      <c r="J5" s="46">
        <v>3</v>
      </c>
      <c r="K5" s="46">
        <v>499.18999999999994</v>
      </c>
      <c r="L5" s="46">
        <v>2</v>
      </c>
      <c r="M5" s="46" t="s">
        <v>3</v>
      </c>
      <c r="N5" s="46">
        <v>100</v>
      </c>
    </row>
    <row r="6" spans="1:14" s="10" customFormat="1" x14ac:dyDescent="0.25">
      <c r="A6" s="46" t="s">
        <v>0</v>
      </c>
      <c r="B6" s="46" t="s">
        <v>1006</v>
      </c>
      <c r="C6" s="46" t="s">
        <v>1007</v>
      </c>
      <c r="D6" s="46" t="s">
        <v>20</v>
      </c>
      <c r="E6" s="46" t="s">
        <v>908</v>
      </c>
      <c r="F6" s="46" t="s">
        <v>757</v>
      </c>
      <c r="G6" s="46" t="s">
        <v>1008</v>
      </c>
      <c r="H6" s="46" t="s">
        <v>2</v>
      </c>
      <c r="I6" s="46">
        <v>1175821.69</v>
      </c>
      <c r="J6" s="46">
        <v>9</v>
      </c>
      <c r="K6" s="46">
        <v>1175821.69</v>
      </c>
      <c r="L6" s="46">
        <v>9</v>
      </c>
      <c r="M6" s="46" t="s">
        <v>3</v>
      </c>
      <c r="N6" s="46">
        <v>100</v>
      </c>
    </row>
    <row r="7" spans="1:14" s="10" customFormat="1" x14ac:dyDescent="0.25">
      <c r="A7" s="46" t="s">
        <v>0</v>
      </c>
      <c r="B7" s="46" t="s">
        <v>23</v>
      </c>
      <c r="C7" s="46" t="s">
        <v>24</v>
      </c>
      <c r="D7" s="46" t="s">
        <v>20</v>
      </c>
      <c r="E7" s="46" t="s">
        <v>908</v>
      </c>
      <c r="F7" s="46" t="s">
        <v>761</v>
      </c>
      <c r="G7" s="46" t="s">
        <v>518</v>
      </c>
      <c r="H7" s="46" t="s">
        <v>6</v>
      </c>
      <c r="I7" s="46">
        <v>8456588.1700000018</v>
      </c>
      <c r="J7" s="46">
        <v>794</v>
      </c>
      <c r="K7" s="46">
        <v>6945300.4900000002</v>
      </c>
      <c r="L7" s="46">
        <v>2217</v>
      </c>
      <c r="M7" s="46" t="s">
        <v>3</v>
      </c>
      <c r="N7" s="46">
        <v>100</v>
      </c>
    </row>
    <row r="8" spans="1:14" s="10" customFormat="1" x14ac:dyDescent="0.25">
      <c r="A8" s="46" t="s">
        <v>0</v>
      </c>
      <c r="B8" s="46" t="s">
        <v>23</v>
      </c>
      <c r="C8" s="46" t="s">
        <v>24</v>
      </c>
      <c r="D8" s="46" t="s">
        <v>20</v>
      </c>
      <c r="E8" s="46" t="s">
        <v>908</v>
      </c>
      <c r="F8" s="46" t="s">
        <v>761</v>
      </c>
      <c r="G8" s="46" t="s">
        <v>518</v>
      </c>
      <c r="H8" s="46" t="s">
        <v>7</v>
      </c>
      <c r="I8" s="46">
        <v>12672986.940000001</v>
      </c>
      <c r="J8" s="46">
        <v>12</v>
      </c>
      <c r="K8" s="46">
        <v>12669793.600000001</v>
      </c>
      <c r="L8" s="46">
        <v>11</v>
      </c>
      <c r="M8" s="46" t="s">
        <v>3</v>
      </c>
      <c r="N8" s="46">
        <v>100</v>
      </c>
    </row>
    <row r="9" spans="1:14" s="10" customFormat="1" x14ac:dyDescent="0.25">
      <c r="A9" s="46" t="s">
        <v>0</v>
      </c>
      <c r="B9" s="46" t="s">
        <v>23</v>
      </c>
      <c r="C9" s="46" t="s">
        <v>24</v>
      </c>
      <c r="D9" s="46" t="s">
        <v>20</v>
      </c>
      <c r="E9" s="46" t="s">
        <v>908</v>
      </c>
      <c r="F9" s="46" t="s">
        <v>761</v>
      </c>
      <c r="G9" s="46" t="s">
        <v>518</v>
      </c>
      <c r="H9" s="46" t="s">
        <v>2</v>
      </c>
      <c r="I9" s="46">
        <v>73287.73000000001</v>
      </c>
      <c r="J9" s="46">
        <v>12</v>
      </c>
      <c r="K9" s="46">
        <v>69965.510000000009</v>
      </c>
      <c r="L9" s="46">
        <v>9</v>
      </c>
      <c r="M9" s="46" t="s">
        <v>3</v>
      </c>
      <c r="N9" s="46">
        <v>100</v>
      </c>
    </row>
    <row r="10" spans="1:14" s="10" customFormat="1" x14ac:dyDescent="0.25">
      <c r="A10" s="46" t="s">
        <v>0</v>
      </c>
      <c r="B10" s="46" t="s">
        <v>497</v>
      </c>
      <c r="C10" s="46" t="s">
        <v>498</v>
      </c>
      <c r="D10" s="46" t="s">
        <v>20</v>
      </c>
      <c r="E10" s="46" t="s">
        <v>908</v>
      </c>
      <c r="F10" s="46" t="s">
        <v>763</v>
      </c>
      <c r="G10" s="46" t="s">
        <v>517</v>
      </c>
      <c r="H10" s="46" t="s">
        <v>6</v>
      </c>
      <c r="I10" s="46">
        <v>50214974.70000001</v>
      </c>
      <c r="J10" s="46">
        <v>736</v>
      </c>
      <c r="K10" s="46">
        <v>46715935.060000002</v>
      </c>
      <c r="L10" s="46">
        <v>554</v>
      </c>
      <c r="M10" s="46" t="s">
        <v>3</v>
      </c>
      <c r="N10" s="46">
        <v>100</v>
      </c>
    </row>
    <row r="11" spans="1:14" s="10" customFormat="1" x14ac:dyDescent="0.25">
      <c r="A11" s="46" t="s">
        <v>0</v>
      </c>
      <c r="B11" s="46" t="s">
        <v>497</v>
      </c>
      <c r="C11" s="46" t="s">
        <v>498</v>
      </c>
      <c r="D11" s="46" t="s">
        <v>20</v>
      </c>
      <c r="E11" s="46" t="s">
        <v>908</v>
      </c>
      <c r="F11" s="46" t="s">
        <v>763</v>
      </c>
      <c r="G11" s="46" t="s">
        <v>517</v>
      </c>
      <c r="H11" s="46" t="s">
        <v>12</v>
      </c>
      <c r="I11" s="46">
        <v>2495763.46</v>
      </c>
      <c r="J11" s="46">
        <v>9</v>
      </c>
      <c r="K11" s="46">
        <v>899689</v>
      </c>
      <c r="L11" s="46">
        <v>4</v>
      </c>
      <c r="M11" s="46" t="s">
        <v>3</v>
      </c>
      <c r="N11" s="46">
        <v>100</v>
      </c>
    </row>
    <row r="12" spans="1:14" s="10" customFormat="1" x14ac:dyDescent="0.25">
      <c r="A12" s="46" t="s">
        <v>0</v>
      </c>
      <c r="B12" s="46" t="s">
        <v>497</v>
      </c>
      <c r="C12" s="46" t="s">
        <v>498</v>
      </c>
      <c r="D12" s="46" t="s">
        <v>20</v>
      </c>
      <c r="E12" s="46" t="s">
        <v>908</v>
      </c>
      <c r="F12" s="46" t="s">
        <v>763</v>
      </c>
      <c r="G12" s="46" t="s">
        <v>517</v>
      </c>
      <c r="H12" s="46" t="s">
        <v>7</v>
      </c>
      <c r="I12" s="46">
        <v>20178985.440000005</v>
      </c>
      <c r="J12" s="46">
        <v>98</v>
      </c>
      <c r="K12" s="46">
        <v>18646553.990000002</v>
      </c>
      <c r="L12" s="46">
        <v>82</v>
      </c>
      <c r="M12" s="46" t="s">
        <v>3</v>
      </c>
      <c r="N12" s="46">
        <v>100</v>
      </c>
    </row>
    <row r="13" spans="1:14" s="10" customFormat="1" x14ac:dyDescent="0.25">
      <c r="A13" s="46" t="s">
        <v>0</v>
      </c>
      <c r="B13" s="46" t="s">
        <v>497</v>
      </c>
      <c r="C13" s="46" t="s">
        <v>498</v>
      </c>
      <c r="D13" s="46" t="s">
        <v>20</v>
      </c>
      <c r="E13" s="46" t="s">
        <v>908</v>
      </c>
      <c r="F13" s="46" t="s">
        <v>763</v>
      </c>
      <c r="G13" s="46" t="s">
        <v>517</v>
      </c>
      <c r="H13" s="46" t="s">
        <v>2</v>
      </c>
      <c r="I13" s="46">
        <v>2751371.0800000005</v>
      </c>
      <c r="J13" s="46">
        <v>43</v>
      </c>
      <c r="K13" s="46">
        <v>1035095.5499999999</v>
      </c>
      <c r="L13" s="46">
        <v>16</v>
      </c>
      <c r="M13" s="46" t="s">
        <v>3</v>
      </c>
      <c r="N13" s="46">
        <v>100</v>
      </c>
    </row>
    <row r="14" spans="1:14" s="10" customFormat="1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</row>
    <row r="15" spans="1:14" x14ac:dyDescent="0.25">
      <c r="A15" s="7" t="s">
        <v>124</v>
      </c>
      <c r="B15" s="7"/>
      <c r="C15" s="7"/>
      <c r="D15" s="7"/>
      <c r="E15" s="7"/>
      <c r="F15" s="7"/>
      <c r="G15" s="7"/>
      <c r="H15" s="7"/>
      <c r="I15" s="13">
        <f>SUM(I2:I13)</f>
        <v>103894339.11</v>
      </c>
      <c r="J15" s="13">
        <f t="shared" ref="J15:L15" si="0">SUM(J2:J13)</f>
        <v>2547</v>
      </c>
      <c r="K15" s="13">
        <f t="shared" si="0"/>
        <v>92702864.190000013</v>
      </c>
      <c r="L15" s="13">
        <f t="shared" si="0"/>
        <v>3718</v>
      </c>
      <c r="M15" s="16"/>
      <c r="N15" s="7"/>
    </row>
    <row r="16" spans="1:14" x14ac:dyDescent="0.25">
      <c r="A16" s="14" t="s">
        <v>1596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5">
        <v>1</v>
      </c>
    </row>
    <row r="17" spans="1:14" x14ac:dyDescent="0.25">
      <c r="A17" s="20" t="s">
        <v>1615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22">
        <v>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="80" zoomScaleNormal="80" workbookViewId="0">
      <selection activeCell="G41" sqref="G41"/>
    </sheetView>
  </sheetViews>
  <sheetFormatPr defaultRowHeight="15" x14ac:dyDescent="0.25"/>
  <cols>
    <col min="1" max="1" width="17" customWidth="1"/>
    <col min="3" max="3" width="11.7109375" customWidth="1"/>
    <col min="4" max="4" width="11.140625" customWidth="1"/>
    <col min="6" max="6" width="12" customWidth="1"/>
    <col min="7" max="7" width="92" customWidth="1"/>
    <col min="9" max="9" width="19" customWidth="1"/>
    <col min="11" max="11" width="14.8554687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1430</v>
      </c>
      <c r="C2" s="46" t="s">
        <v>1431</v>
      </c>
      <c r="D2" s="46" t="s">
        <v>290</v>
      </c>
      <c r="E2" s="46" t="s">
        <v>908</v>
      </c>
      <c r="F2" s="46" t="s">
        <v>758</v>
      </c>
      <c r="G2" s="46" t="s">
        <v>1432</v>
      </c>
      <c r="H2" s="46" t="s">
        <v>17</v>
      </c>
      <c r="I2" s="46">
        <v>1400</v>
      </c>
      <c r="J2" s="46">
        <v>6</v>
      </c>
      <c r="K2" s="46">
        <v>1000</v>
      </c>
      <c r="L2" s="46">
        <v>5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1433</v>
      </c>
      <c r="C3" s="46" t="s">
        <v>1434</v>
      </c>
      <c r="D3" s="46" t="s">
        <v>290</v>
      </c>
      <c r="E3" s="46" t="s">
        <v>908</v>
      </c>
      <c r="F3" s="46" t="s">
        <v>769</v>
      </c>
      <c r="G3" s="46" t="s">
        <v>1435</v>
      </c>
      <c r="H3" s="46" t="s">
        <v>17</v>
      </c>
      <c r="I3" s="46">
        <v>200</v>
      </c>
      <c r="J3" s="46">
        <v>1</v>
      </c>
      <c r="K3" s="46">
        <v>200</v>
      </c>
      <c r="L3" s="46">
        <v>1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1501</v>
      </c>
      <c r="C4" s="46" t="s">
        <v>1502</v>
      </c>
      <c r="D4" s="46" t="s">
        <v>290</v>
      </c>
      <c r="E4" s="46" t="s">
        <v>908</v>
      </c>
      <c r="F4" s="46" t="s">
        <v>769</v>
      </c>
      <c r="G4" s="46" t="s">
        <v>1503</v>
      </c>
      <c r="H4" s="46" t="s">
        <v>6</v>
      </c>
      <c r="I4" s="46">
        <v>14279.27</v>
      </c>
      <c r="J4" s="46">
        <v>1</v>
      </c>
      <c r="K4" s="46">
        <v>14279.27</v>
      </c>
      <c r="L4" s="46">
        <v>1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293</v>
      </c>
      <c r="C5" s="46" t="s">
        <v>294</v>
      </c>
      <c r="D5" s="46" t="s">
        <v>290</v>
      </c>
      <c r="E5" s="46" t="s">
        <v>908</v>
      </c>
      <c r="F5" s="46" t="s">
        <v>769</v>
      </c>
      <c r="G5" s="46" t="s">
        <v>624</v>
      </c>
      <c r="H5" s="46" t="s">
        <v>17</v>
      </c>
      <c r="I5" s="46">
        <v>300</v>
      </c>
      <c r="J5" s="46">
        <v>2</v>
      </c>
      <c r="K5" s="46">
        <v>300</v>
      </c>
      <c r="L5" s="46">
        <v>2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293</v>
      </c>
      <c r="C6" s="46" t="s">
        <v>294</v>
      </c>
      <c r="D6" s="46" t="s">
        <v>290</v>
      </c>
      <c r="E6" s="46" t="s">
        <v>908</v>
      </c>
      <c r="F6" s="46" t="s">
        <v>769</v>
      </c>
      <c r="G6" s="46" t="s">
        <v>624</v>
      </c>
      <c r="H6" s="46" t="s">
        <v>6</v>
      </c>
      <c r="I6" s="46">
        <v>28350</v>
      </c>
      <c r="J6" s="46">
        <v>9</v>
      </c>
      <c r="K6" s="46">
        <v>28350</v>
      </c>
      <c r="L6" s="46">
        <v>9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1238</v>
      </c>
      <c r="C7" s="46" t="s">
        <v>1239</v>
      </c>
      <c r="D7" s="46" t="s">
        <v>290</v>
      </c>
      <c r="E7" s="46" t="s">
        <v>908</v>
      </c>
      <c r="F7" s="46" t="s">
        <v>769</v>
      </c>
      <c r="G7" s="46" t="s">
        <v>1240</v>
      </c>
      <c r="H7" s="46" t="s">
        <v>17</v>
      </c>
      <c r="I7" s="46">
        <v>600</v>
      </c>
      <c r="J7" s="46">
        <v>3</v>
      </c>
      <c r="K7" s="46">
        <v>600</v>
      </c>
      <c r="L7" s="46">
        <v>3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1238</v>
      </c>
      <c r="C8" s="46" t="s">
        <v>1239</v>
      </c>
      <c r="D8" s="46" t="s">
        <v>290</v>
      </c>
      <c r="E8" s="46" t="s">
        <v>908</v>
      </c>
      <c r="F8" s="46" t="s">
        <v>769</v>
      </c>
      <c r="G8" s="46" t="s">
        <v>1240</v>
      </c>
      <c r="H8" s="46" t="s">
        <v>6</v>
      </c>
      <c r="I8" s="46">
        <v>4051</v>
      </c>
      <c r="J8" s="46">
        <v>1</v>
      </c>
      <c r="K8" s="46">
        <v>4050.87</v>
      </c>
      <c r="L8" s="46">
        <v>1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297</v>
      </c>
      <c r="C9" s="46" t="s">
        <v>298</v>
      </c>
      <c r="D9" s="46" t="s">
        <v>290</v>
      </c>
      <c r="E9" s="46" t="s">
        <v>908</v>
      </c>
      <c r="F9" s="46" t="s">
        <v>769</v>
      </c>
      <c r="G9" s="46" t="s">
        <v>626</v>
      </c>
      <c r="H9" s="46" t="s">
        <v>17</v>
      </c>
      <c r="I9" s="46">
        <v>5000</v>
      </c>
      <c r="J9" s="46">
        <v>1</v>
      </c>
      <c r="K9" s="46">
        <v>5000</v>
      </c>
      <c r="L9" s="46">
        <v>1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297</v>
      </c>
      <c r="C10" s="46" t="s">
        <v>298</v>
      </c>
      <c r="D10" s="46" t="s">
        <v>290</v>
      </c>
      <c r="E10" s="46" t="s">
        <v>908</v>
      </c>
      <c r="F10" s="46" t="s">
        <v>769</v>
      </c>
      <c r="G10" s="46" t="s">
        <v>626</v>
      </c>
      <c r="H10" s="46" t="s">
        <v>6</v>
      </c>
      <c r="I10" s="46">
        <v>4155749.0100000002</v>
      </c>
      <c r="J10" s="46">
        <v>271</v>
      </c>
      <c r="K10" s="46">
        <v>3382416.33</v>
      </c>
      <c r="L10" s="46">
        <v>266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297</v>
      </c>
      <c r="C11" s="46" t="s">
        <v>298</v>
      </c>
      <c r="D11" s="46" t="s">
        <v>290</v>
      </c>
      <c r="E11" s="46" t="s">
        <v>908</v>
      </c>
      <c r="F11" s="46" t="s">
        <v>769</v>
      </c>
      <c r="G11" s="46" t="s">
        <v>626</v>
      </c>
      <c r="H11" s="46" t="s">
        <v>7</v>
      </c>
      <c r="I11" s="46">
        <v>29218621.050000001</v>
      </c>
      <c r="J11" s="46">
        <v>35</v>
      </c>
      <c r="K11" s="46">
        <v>28712325.25</v>
      </c>
      <c r="L11" s="46">
        <v>32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297</v>
      </c>
      <c r="C12" s="46" t="s">
        <v>298</v>
      </c>
      <c r="D12" s="46" t="s">
        <v>290</v>
      </c>
      <c r="E12" s="46" t="s">
        <v>908</v>
      </c>
      <c r="F12" s="46" t="s">
        <v>769</v>
      </c>
      <c r="G12" s="46" t="s">
        <v>626</v>
      </c>
      <c r="H12" s="46" t="s">
        <v>2</v>
      </c>
      <c r="I12" s="46">
        <v>100228.53</v>
      </c>
      <c r="J12" s="46">
        <v>107</v>
      </c>
      <c r="K12" s="46">
        <v>55461.020000000004</v>
      </c>
      <c r="L12" s="46">
        <v>75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1436</v>
      </c>
      <c r="C13" s="46" t="s">
        <v>1437</v>
      </c>
      <c r="D13" s="46" t="s">
        <v>290</v>
      </c>
      <c r="E13" s="46" t="s">
        <v>908</v>
      </c>
      <c r="F13" s="46" t="s">
        <v>769</v>
      </c>
      <c r="G13" s="46" t="s">
        <v>1438</v>
      </c>
      <c r="H13" s="46" t="s">
        <v>17</v>
      </c>
      <c r="I13" s="46">
        <v>400</v>
      </c>
      <c r="J13" s="46">
        <v>2</v>
      </c>
      <c r="K13" s="46">
        <v>400</v>
      </c>
      <c r="L13" s="46">
        <v>2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1436</v>
      </c>
      <c r="C14" s="46" t="s">
        <v>1437</v>
      </c>
      <c r="D14" s="46" t="s">
        <v>290</v>
      </c>
      <c r="E14" s="46" t="s">
        <v>908</v>
      </c>
      <c r="F14" s="46" t="s">
        <v>769</v>
      </c>
      <c r="G14" s="46" t="s">
        <v>1438</v>
      </c>
      <c r="H14" s="46" t="s">
        <v>6</v>
      </c>
      <c r="I14" s="46">
        <v>17750.8</v>
      </c>
      <c r="J14" s="46">
        <v>2</v>
      </c>
      <c r="K14" s="46">
        <v>3304.04</v>
      </c>
      <c r="L14" s="46">
        <v>1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1498</v>
      </c>
      <c r="C15" s="46" t="s">
        <v>1499</v>
      </c>
      <c r="D15" s="46" t="s">
        <v>290</v>
      </c>
      <c r="E15" s="46" t="s">
        <v>908</v>
      </c>
      <c r="F15" s="46" t="s">
        <v>781</v>
      </c>
      <c r="G15" s="46" t="s">
        <v>1500</v>
      </c>
      <c r="H15" s="46" t="s">
        <v>17</v>
      </c>
      <c r="I15" s="46">
        <v>1200</v>
      </c>
      <c r="J15" s="46">
        <v>6</v>
      </c>
      <c r="K15" s="46">
        <v>1000</v>
      </c>
      <c r="L15" s="46">
        <v>5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291</v>
      </c>
      <c r="C16" s="46" t="s">
        <v>292</v>
      </c>
      <c r="D16" s="46" t="s">
        <v>290</v>
      </c>
      <c r="E16" s="46" t="s">
        <v>908</v>
      </c>
      <c r="F16" s="46" t="s">
        <v>769</v>
      </c>
      <c r="G16" s="46" t="s">
        <v>623</v>
      </c>
      <c r="H16" s="46" t="s">
        <v>17</v>
      </c>
      <c r="I16" s="46">
        <v>3000</v>
      </c>
      <c r="J16" s="46">
        <v>13</v>
      </c>
      <c r="K16" s="46">
        <v>3000</v>
      </c>
      <c r="L16" s="46">
        <v>13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291</v>
      </c>
      <c r="C17" s="46" t="s">
        <v>292</v>
      </c>
      <c r="D17" s="46" t="s">
        <v>290</v>
      </c>
      <c r="E17" s="46" t="s">
        <v>908</v>
      </c>
      <c r="F17" s="46" t="s">
        <v>769</v>
      </c>
      <c r="G17" s="46" t="s">
        <v>623</v>
      </c>
      <c r="H17" s="46" t="s">
        <v>6</v>
      </c>
      <c r="I17" s="46">
        <v>2629.7</v>
      </c>
      <c r="J17" s="46">
        <v>1</v>
      </c>
      <c r="K17" s="46">
        <v>2629.7</v>
      </c>
      <c r="L17" s="46">
        <v>1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291</v>
      </c>
      <c r="C18" s="46" t="s">
        <v>292</v>
      </c>
      <c r="D18" s="46" t="s">
        <v>290</v>
      </c>
      <c r="E18" s="46" t="s">
        <v>908</v>
      </c>
      <c r="F18" s="46" t="s">
        <v>769</v>
      </c>
      <c r="G18" s="46" t="s">
        <v>623</v>
      </c>
      <c r="H18" s="46" t="s">
        <v>7</v>
      </c>
      <c r="I18" s="46">
        <v>1900000</v>
      </c>
      <c r="J18" s="46">
        <v>1</v>
      </c>
      <c r="K18" s="46">
        <v>1620000</v>
      </c>
      <c r="L18" s="46">
        <v>18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299</v>
      </c>
      <c r="C19" s="46" t="s">
        <v>300</v>
      </c>
      <c r="D19" s="46" t="s">
        <v>290</v>
      </c>
      <c r="E19" s="46" t="s">
        <v>908</v>
      </c>
      <c r="F19" s="46" t="s">
        <v>769</v>
      </c>
      <c r="G19" s="46" t="s">
        <v>627</v>
      </c>
      <c r="H19" s="46" t="s">
        <v>6</v>
      </c>
      <c r="I19" s="46">
        <v>1844609.58</v>
      </c>
      <c r="J19" s="46">
        <v>22</v>
      </c>
      <c r="K19" s="46">
        <v>1790177.58</v>
      </c>
      <c r="L19" s="46">
        <v>14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299</v>
      </c>
      <c r="C20" s="46" t="s">
        <v>300</v>
      </c>
      <c r="D20" s="46" t="s">
        <v>290</v>
      </c>
      <c r="E20" s="46" t="s">
        <v>908</v>
      </c>
      <c r="F20" s="46" t="s">
        <v>769</v>
      </c>
      <c r="G20" s="46" t="s">
        <v>627</v>
      </c>
      <c r="H20" s="46" t="s">
        <v>2</v>
      </c>
      <c r="I20" s="46">
        <v>20612.62</v>
      </c>
      <c r="J20" s="46">
        <v>25</v>
      </c>
      <c r="K20" s="46">
        <v>9259.2900000000009</v>
      </c>
      <c r="L20" s="46">
        <v>11</v>
      </c>
      <c r="M20" s="46" t="s">
        <v>3</v>
      </c>
      <c r="N20" s="46">
        <v>100</v>
      </c>
    </row>
    <row r="21" spans="1:14" x14ac:dyDescent="0.25">
      <c r="A21" s="46" t="s">
        <v>0</v>
      </c>
      <c r="B21" s="46" t="s">
        <v>295</v>
      </c>
      <c r="C21" s="46" t="s">
        <v>296</v>
      </c>
      <c r="D21" s="46" t="s">
        <v>290</v>
      </c>
      <c r="E21" s="46" t="s">
        <v>908</v>
      </c>
      <c r="F21" s="46" t="s">
        <v>769</v>
      </c>
      <c r="G21" s="46" t="s">
        <v>625</v>
      </c>
      <c r="H21" s="46" t="s">
        <v>17</v>
      </c>
      <c r="I21" s="46">
        <v>600</v>
      </c>
      <c r="J21" s="46">
        <v>4</v>
      </c>
      <c r="K21" s="46">
        <v>600</v>
      </c>
      <c r="L21" s="46">
        <v>4</v>
      </c>
      <c r="M21" s="46" t="s">
        <v>3</v>
      </c>
      <c r="N21" s="46">
        <v>100</v>
      </c>
    </row>
    <row r="22" spans="1:14" x14ac:dyDescent="0.25">
      <c r="A22" s="46" t="s">
        <v>0</v>
      </c>
      <c r="B22" s="46" t="s">
        <v>295</v>
      </c>
      <c r="C22" s="46" t="s">
        <v>296</v>
      </c>
      <c r="D22" s="46" t="s">
        <v>290</v>
      </c>
      <c r="E22" s="46" t="s">
        <v>908</v>
      </c>
      <c r="F22" s="46" t="s">
        <v>769</v>
      </c>
      <c r="G22" s="46" t="s">
        <v>625</v>
      </c>
      <c r="H22" s="46" t="s">
        <v>6</v>
      </c>
      <c r="I22" s="46">
        <v>8078.4</v>
      </c>
      <c r="J22" s="46">
        <v>2</v>
      </c>
      <c r="K22" s="46">
        <v>8078.4</v>
      </c>
      <c r="L22" s="46">
        <v>2</v>
      </c>
      <c r="M22" s="46" t="s">
        <v>3</v>
      </c>
      <c r="N22" s="46">
        <v>100</v>
      </c>
    </row>
    <row r="23" spans="1:14" x14ac:dyDescent="0.25">
      <c r="A23" s="46" t="s">
        <v>0</v>
      </c>
      <c r="B23" s="46" t="s">
        <v>827</v>
      </c>
      <c r="C23" s="46" t="s">
        <v>828</v>
      </c>
      <c r="D23" s="46" t="s">
        <v>290</v>
      </c>
      <c r="E23" s="46" t="s">
        <v>908</v>
      </c>
      <c r="F23" s="46" t="s">
        <v>769</v>
      </c>
      <c r="G23" s="46" t="s">
        <v>829</v>
      </c>
      <c r="H23" s="46" t="s">
        <v>17</v>
      </c>
      <c r="I23" s="46">
        <v>1625</v>
      </c>
      <c r="J23" s="46">
        <v>9</v>
      </c>
      <c r="K23" s="46">
        <v>1625</v>
      </c>
      <c r="L23" s="46">
        <v>9</v>
      </c>
      <c r="M23" s="46" t="s">
        <v>3</v>
      </c>
      <c r="N23" s="46">
        <v>100</v>
      </c>
    </row>
    <row r="24" spans="1:14" x14ac:dyDescent="0.25">
      <c r="A24" s="46" t="s">
        <v>0</v>
      </c>
      <c r="B24" s="46" t="s">
        <v>827</v>
      </c>
      <c r="C24" s="46" t="s">
        <v>828</v>
      </c>
      <c r="D24" s="46" t="s">
        <v>290</v>
      </c>
      <c r="E24" s="46" t="s">
        <v>908</v>
      </c>
      <c r="F24" s="46" t="s">
        <v>769</v>
      </c>
      <c r="G24" s="46" t="s">
        <v>829</v>
      </c>
      <c r="H24" s="46" t="s">
        <v>6</v>
      </c>
      <c r="I24" s="46">
        <v>13454.28</v>
      </c>
      <c r="J24" s="46">
        <v>3</v>
      </c>
      <c r="K24" s="46">
        <v>8969.52</v>
      </c>
      <c r="L24" s="46">
        <v>2</v>
      </c>
      <c r="M24" s="46" t="s">
        <v>3</v>
      </c>
      <c r="N24" s="46">
        <v>100</v>
      </c>
    </row>
    <row r="25" spans="1:14" x14ac:dyDescent="0.25">
      <c r="A25" s="46" t="s">
        <v>0</v>
      </c>
      <c r="B25" s="46" t="s">
        <v>1079</v>
      </c>
      <c r="C25" s="46" t="s">
        <v>1080</v>
      </c>
      <c r="D25" s="46" t="s">
        <v>290</v>
      </c>
      <c r="E25" s="46" t="s">
        <v>908</v>
      </c>
      <c r="F25" s="46" t="s">
        <v>769</v>
      </c>
      <c r="G25" s="46" t="s">
        <v>1081</v>
      </c>
      <c r="H25" s="46" t="s">
        <v>17</v>
      </c>
      <c r="I25" s="46">
        <v>1620</v>
      </c>
      <c r="J25" s="46">
        <v>10</v>
      </c>
      <c r="K25" s="46">
        <v>1620</v>
      </c>
      <c r="L25" s="46">
        <v>10</v>
      </c>
      <c r="M25" s="46" t="s">
        <v>3</v>
      </c>
      <c r="N25" s="46">
        <v>100</v>
      </c>
    </row>
    <row r="26" spans="1:14" x14ac:dyDescent="0.25">
      <c r="A26" s="46" t="s">
        <v>0</v>
      </c>
      <c r="B26" s="46" t="s">
        <v>1079</v>
      </c>
      <c r="C26" s="46" t="s">
        <v>1080</v>
      </c>
      <c r="D26" s="46" t="s">
        <v>290</v>
      </c>
      <c r="E26" s="46" t="s">
        <v>908</v>
      </c>
      <c r="F26" s="46" t="s">
        <v>769</v>
      </c>
      <c r="G26" s="46" t="s">
        <v>1081</v>
      </c>
      <c r="H26" s="46" t="s">
        <v>6</v>
      </c>
      <c r="I26" s="46">
        <v>230242.93000000002</v>
      </c>
      <c r="J26" s="46">
        <v>2</v>
      </c>
      <c r="K26" s="46">
        <v>230242.93000000002</v>
      </c>
      <c r="L26" s="46">
        <v>2</v>
      </c>
      <c r="M26" s="46" t="s">
        <v>3</v>
      </c>
      <c r="N26" s="46">
        <v>100</v>
      </c>
    </row>
    <row r="27" spans="1:14" x14ac:dyDescent="0.25">
      <c r="A27" s="46" t="s">
        <v>0</v>
      </c>
      <c r="B27" s="46" t="s">
        <v>1079</v>
      </c>
      <c r="C27" s="46" t="s">
        <v>1080</v>
      </c>
      <c r="D27" s="46" t="s">
        <v>290</v>
      </c>
      <c r="E27" s="46" t="s">
        <v>908</v>
      </c>
      <c r="F27" s="46" t="s">
        <v>769</v>
      </c>
      <c r="G27" s="46" t="s">
        <v>1081</v>
      </c>
      <c r="H27" s="46" t="s">
        <v>7</v>
      </c>
      <c r="I27" s="46">
        <v>6599000</v>
      </c>
      <c r="J27" s="46">
        <v>1</v>
      </c>
      <c r="K27" s="46">
        <v>6599000</v>
      </c>
      <c r="L27" s="46">
        <v>1</v>
      </c>
      <c r="M27" s="46" t="s">
        <v>3</v>
      </c>
      <c r="N27" s="46">
        <v>100</v>
      </c>
    </row>
    <row r="28" spans="1:14" x14ac:dyDescent="0.25">
      <c r="A28" s="46" t="s">
        <v>0</v>
      </c>
      <c r="B28" s="46" t="s">
        <v>1079</v>
      </c>
      <c r="C28" s="46" t="s">
        <v>1080</v>
      </c>
      <c r="D28" s="46" t="s">
        <v>290</v>
      </c>
      <c r="E28" s="46" t="s">
        <v>908</v>
      </c>
      <c r="F28" s="46" t="s">
        <v>769</v>
      </c>
      <c r="G28" s="46" t="s">
        <v>1081</v>
      </c>
      <c r="H28" s="46" t="s">
        <v>2</v>
      </c>
      <c r="I28" s="46">
        <v>5221.79</v>
      </c>
      <c r="J28" s="46">
        <v>2</v>
      </c>
      <c r="K28" s="46">
        <v>1000</v>
      </c>
      <c r="L28" s="46">
        <v>1</v>
      </c>
      <c r="M28" s="46" t="s">
        <v>3</v>
      </c>
      <c r="N28" s="46">
        <v>100</v>
      </c>
    </row>
    <row r="29" spans="1:14" x14ac:dyDescent="0.2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</row>
    <row r="30" spans="1:14" x14ac:dyDescent="0.25">
      <c r="A30" s="7" t="s">
        <v>124</v>
      </c>
      <c r="B30" s="7"/>
      <c r="C30" s="7"/>
      <c r="D30" s="7"/>
      <c r="E30" s="7"/>
      <c r="F30" s="7"/>
      <c r="G30" s="7"/>
      <c r="H30" s="7"/>
      <c r="I30" s="13">
        <f>SUM(I2:I28)</f>
        <v>44178823.959999993</v>
      </c>
      <c r="J30" s="13">
        <f t="shared" ref="J30:L30" si="0">SUM(J2:J28)</f>
        <v>542</v>
      </c>
      <c r="K30" s="13">
        <f t="shared" si="0"/>
        <v>42484889.199999996</v>
      </c>
      <c r="L30" s="13">
        <f t="shared" si="0"/>
        <v>492</v>
      </c>
      <c r="M30" s="7"/>
      <c r="N30" s="7"/>
    </row>
    <row r="31" spans="1:14" x14ac:dyDescent="0.25">
      <c r="A31" s="14" t="s">
        <v>1596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25">
        <v>0.92900000000000005</v>
      </c>
    </row>
    <row r="32" spans="1:14" x14ac:dyDescent="0.25">
      <c r="A32" s="20" t="s">
        <v>1615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21">
        <v>1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topLeftCell="A43" zoomScale="70" zoomScaleNormal="70" workbookViewId="0">
      <selection activeCell="V82" sqref="V82"/>
    </sheetView>
  </sheetViews>
  <sheetFormatPr defaultRowHeight="15" x14ac:dyDescent="0.25"/>
  <cols>
    <col min="1" max="1" width="17.42578125" customWidth="1"/>
    <col min="3" max="3" width="12.140625" bestFit="1" customWidth="1"/>
    <col min="4" max="4" width="12.85546875" customWidth="1"/>
    <col min="5" max="5" width="10.7109375" customWidth="1"/>
    <col min="6" max="6" width="11.85546875" customWidth="1"/>
    <col min="7" max="7" width="119.140625" customWidth="1"/>
    <col min="8" max="8" width="9.140625" customWidth="1"/>
    <col min="9" max="9" width="16.5703125" customWidth="1"/>
    <col min="10" max="10" width="11" customWidth="1"/>
    <col min="11" max="11" width="16.7109375" customWidth="1"/>
    <col min="12" max="12" width="13.7109375" customWidth="1"/>
    <col min="13" max="13" width="8.8554687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57" t="s">
        <v>0</v>
      </c>
      <c r="B2" s="57" t="s">
        <v>312</v>
      </c>
      <c r="C2" s="57" t="s">
        <v>313</v>
      </c>
      <c r="D2" s="59" t="s">
        <v>303</v>
      </c>
      <c r="E2" s="57" t="s">
        <v>908</v>
      </c>
      <c r="F2" s="57" t="s">
        <v>757</v>
      </c>
      <c r="G2" s="57" t="s">
        <v>633</v>
      </c>
      <c r="H2" s="57" t="s">
        <v>17</v>
      </c>
      <c r="I2" s="57">
        <v>6830</v>
      </c>
      <c r="J2" s="57">
        <v>40</v>
      </c>
      <c r="K2" s="57">
        <v>5930</v>
      </c>
      <c r="L2" s="57">
        <v>35</v>
      </c>
      <c r="M2" s="57" t="s">
        <v>3</v>
      </c>
      <c r="N2" s="57">
        <v>100</v>
      </c>
    </row>
    <row r="3" spans="1:14" x14ac:dyDescent="0.25">
      <c r="A3" s="57" t="s">
        <v>0</v>
      </c>
      <c r="B3" s="57" t="s">
        <v>316</v>
      </c>
      <c r="C3" s="57" t="s">
        <v>317</v>
      </c>
      <c r="D3" s="57" t="s">
        <v>303</v>
      </c>
      <c r="E3" s="57" t="s">
        <v>908</v>
      </c>
      <c r="F3" s="57" t="s">
        <v>757</v>
      </c>
      <c r="G3" s="57" t="s">
        <v>635</v>
      </c>
      <c r="H3" s="57" t="s">
        <v>17</v>
      </c>
      <c r="I3" s="57">
        <v>2300</v>
      </c>
      <c r="J3" s="57">
        <v>13</v>
      </c>
      <c r="K3" s="57">
        <v>2300</v>
      </c>
      <c r="L3" s="57">
        <v>13</v>
      </c>
      <c r="M3" s="57" t="s">
        <v>3</v>
      </c>
      <c r="N3" s="57">
        <v>100</v>
      </c>
    </row>
    <row r="4" spans="1:14" x14ac:dyDescent="0.25">
      <c r="A4" s="57" t="s">
        <v>0</v>
      </c>
      <c r="B4" s="57" t="s">
        <v>316</v>
      </c>
      <c r="C4" s="57" t="s">
        <v>317</v>
      </c>
      <c r="D4" s="57" t="s">
        <v>303</v>
      </c>
      <c r="E4" s="57" t="s">
        <v>908</v>
      </c>
      <c r="F4" s="57" t="s">
        <v>757</v>
      </c>
      <c r="G4" s="57" t="s">
        <v>635</v>
      </c>
      <c r="H4" s="57" t="s">
        <v>6</v>
      </c>
      <c r="I4" s="57">
        <v>70890.740000000005</v>
      </c>
      <c r="J4" s="57">
        <v>28</v>
      </c>
      <c r="K4" s="57">
        <v>70842.5</v>
      </c>
      <c r="L4" s="57">
        <v>19</v>
      </c>
      <c r="M4" s="57" t="s">
        <v>3</v>
      </c>
      <c r="N4" s="57">
        <v>100</v>
      </c>
    </row>
    <row r="5" spans="1:14" x14ac:dyDescent="0.25">
      <c r="A5" s="57" t="s">
        <v>0</v>
      </c>
      <c r="B5" s="57" t="s">
        <v>318</v>
      </c>
      <c r="C5" s="57" t="s">
        <v>319</v>
      </c>
      <c r="D5" s="57" t="s">
        <v>303</v>
      </c>
      <c r="E5" s="57" t="s">
        <v>908</v>
      </c>
      <c r="F5" s="57" t="s">
        <v>760</v>
      </c>
      <c r="G5" s="57" t="s">
        <v>636</v>
      </c>
      <c r="H5" s="57" t="s">
        <v>17</v>
      </c>
      <c r="I5" s="57">
        <v>600</v>
      </c>
      <c r="J5" s="57">
        <v>3</v>
      </c>
      <c r="K5" s="57">
        <v>600</v>
      </c>
      <c r="L5" s="57">
        <v>3</v>
      </c>
      <c r="M5" s="57" t="s">
        <v>3</v>
      </c>
      <c r="N5" s="57">
        <v>100</v>
      </c>
    </row>
    <row r="6" spans="1:14" x14ac:dyDescent="0.25">
      <c r="A6" s="57" t="s">
        <v>0</v>
      </c>
      <c r="B6" s="57" t="s">
        <v>318</v>
      </c>
      <c r="C6" s="57" t="s">
        <v>319</v>
      </c>
      <c r="D6" s="57" t="s">
        <v>303</v>
      </c>
      <c r="E6" s="57" t="s">
        <v>908</v>
      </c>
      <c r="F6" s="57" t="s">
        <v>760</v>
      </c>
      <c r="G6" s="57" t="s">
        <v>636</v>
      </c>
      <c r="H6" s="57" t="s">
        <v>6</v>
      </c>
      <c r="I6" s="57">
        <v>162374.06</v>
      </c>
      <c r="J6" s="57">
        <v>9</v>
      </c>
      <c r="K6" s="57">
        <v>162374.06</v>
      </c>
      <c r="L6" s="57">
        <v>9</v>
      </c>
      <c r="M6" s="57" t="s">
        <v>3</v>
      </c>
      <c r="N6" s="57">
        <v>100</v>
      </c>
    </row>
    <row r="7" spans="1:14" x14ac:dyDescent="0.25">
      <c r="A7" s="57" t="s">
        <v>0</v>
      </c>
      <c r="B7" s="57" t="s">
        <v>318</v>
      </c>
      <c r="C7" s="57" t="s">
        <v>319</v>
      </c>
      <c r="D7" s="57" t="s">
        <v>303</v>
      </c>
      <c r="E7" s="57" t="s">
        <v>908</v>
      </c>
      <c r="F7" s="57" t="s">
        <v>760</v>
      </c>
      <c r="G7" s="57" t="s">
        <v>636</v>
      </c>
      <c r="H7" s="57" t="s">
        <v>7</v>
      </c>
      <c r="I7" s="57">
        <v>2601145</v>
      </c>
      <c r="J7" s="57">
        <v>11</v>
      </c>
      <c r="K7" s="57">
        <v>2601145</v>
      </c>
      <c r="L7" s="57">
        <v>11</v>
      </c>
      <c r="M7" s="57" t="s">
        <v>3</v>
      </c>
      <c r="N7" s="57">
        <v>100</v>
      </c>
    </row>
    <row r="8" spans="1:14" x14ac:dyDescent="0.25">
      <c r="A8" s="57" t="s">
        <v>0</v>
      </c>
      <c r="B8" s="57" t="s">
        <v>318</v>
      </c>
      <c r="C8" s="57" t="s">
        <v>319</v>
      </c>
      <c r="D8" s="57" t="s">
        <v>303</v>
      </c>
      <c r="E8" s="57" t="s">
        <v>908</v>
      </c>
      <c r="F8" s="57" t="s">
        <v>760</v>
      </c>
      <c r="G8" s="57" t="s">
        <v>636</v>
      </c>
      <c r="H8" s="57" t="s">
        <v>2</v>
      </c>
      <c r="I8" s="57">
        <v>157445.78</v>
      </c>
      <c r="J8" s="57">
        <v>2</v>
      </c>
      <c r="K8" s="57">
        <v>157445.78</v>
      </c>
      <c r="L8" s="57">
        <v>2</v>
      </c>
      <c r="M8" s="57" t="s">
        <v>3</v>
      </c>
      <c r="N8" s="57">
        <v>100</v>
      </c>
    </row>
    <row r="9" spans="1:14" x14ac:dyDescent="0.25">
      <c r="A9" s="57" t="s">
        <v>0</v>
      </c>
      <c r="B9" s="57" t="s">
        <v>328</v>
      </c>
      <c r="C9" s="57" t="s">
        <v>329</v>
      </c>
      <c r="D9" s="57" t="s">
        <v>303</v>
      </c>
      <c r="E9" s="57" t="s">
        <v>908</v>
      </c>
      <c r="F9" s="57" t="s">
        <v>757</v>
      </c>
      <c r="G9" s="57" t="s">
        <v>641</v>
      </c>
      <c r="H9" s="57" t="s">
        <v>6</v>
      </c>
      <c r="I9" s="57">
        <v>6467554.509999997</v>
      </c>
      <c r="J9" s="57">
        <v>359</v>
      </c>
      <c r="K9" s="57">
        <v>5160706.6199999992</v>
      </c>
      <c r="L9" s="57">
        <v>317</v>
      </c>
      <c r="M9" s="57" t="s">
        <v>3</v>
      </c>
      <c r="N9" s="57">
        <v>100</v>
      </c>
    </row>
    <row r="10" spans="1:14" x14ac:dyDescent="0.25">
      <c r="A10" s="57" t="s">
        <v>0</v>
      </c>
      <c r="B10" s="57" t="s">
        <v>328</v>
      </c>
      <c r="C10" s="57" t="s">
        <v>329</v>
      </c>
      <c r="D10" s="57" t="s">
        <v>303</v>
      </c>
      <c r="E10" s="57" t="s">
        <v>908</v>
      </c>
      <c r="F10" s="57" t="s">
        <v>757</v>
      </c>
      <c r="G10" s="57" t="s">
        <v>641</v>
      </c>
      <c r="H10" s="57" t="s">
        <v>12</v>
      </c>
      <c r="I10" s="57">
        <v>14950.810000000003</v>
      </c>
      <c r="J10" s="57">
        <v>12</v>
      </c>
      <c r="K10" s="57">
        <v>14950.810000000003</v>
      </c>
      <c r="L10" s="57">
        <v>12</v>
      </c>
      <c r="M10" s="57" t="s">
        <v>3</v>
      </c>
      <c r="N10" s="57">
        <v>100</v>
      </c>
    </row>
    <row r="11" spans="1:14" x14ac:dyDescent="0.25">
      <c r="A11" s="57" t="s">
        <v>0</v>
      </c>
      <c r="B11" s="57" t="s">
        <v>328</v>
      </c>
      <c r="C11" s="57" t="s">
        <v>329</v>
      </c>
      <c r="D11" s="57" t="s">
        <v>303</v>
      </c>
      <c r="E11" s="57" t="s">
        <v>908</v>
      </c>
      <c r="F11" s="57" t="s">
        <v>757</v>
      </c>
      <c r="G11" s="57" t="s">
        <v>641</v>
      </c>
      <c r="H11" s="57" t="s">
        <v>7</v>
      </c>
      <c r="I11" s="57">
        <v>5348060.79</v>
      </c>
      <c r="J11" s="57">
        <v>18</v>
      </c>
      <c r="K11" s="57">
        <v>5355092.99</v>
      </c>
      <c r="L11" s="57">
        <v>18</v>
      </c>
      <c r="M11" s="57" t="s">
        <v>3</v>
      </c>
      <c r="N11" s="57">
        <v>99.87</v>
      </c>
    </row>
    <row r="12" spans="1:14" x14ac:dyDescent="0.25">
      <c r="A12" s="57" t="s">
        <v>0</v>
      </c>
      <c r="B12" s="57" t="s">
        <v>328</v>
      </c>
      <c r="C12" s="57" t="s">
        <v>329</v>
      </c>
      <c r="D12" s="57" t="s">
        <v>303</v>
      </c>
      <c r="E12" s="57" t="s">
        <v>908</v>
      </c>
      <c r="F12" s="57" t="s">
        <v>757</v>
      </c>
      <c r="G12" s="57" t="s">
        <v>641</v>
      </c>
      <c r="H12" s="57" t="s">
        <v>2</v>
      </c>
      <c r="I12" s="57">
        <v>382928.98</v>
      </c>
      <c r="J12" s="57">
        <v>156</v>
      </c>
      <c r="K12" s="57">
        <v>318467.65999999997</v>
      </c>
      <c r="L12" s="57">
        <v>96</v>
      </c>
      <c r="M12" s="57" t="s">
        <v>3</v>
      </c>
      <c r="N12" s="57">
        <v>100</v>
      </c>
    </row>
    <row r="13" spans="1:14" x14ac:dyDescent="0.25">
      <c r="A13" s="57" t="s">
        <v>0</v>
      </c>
      <c r="B13" s="57" t="s">
        <v>332</v>
      </c>
      <c r="C13" s="57" t="s">
        <v>333</v>
      </c>
      <c r="D13" s="57" t="s">
        <v>303</v>
      </c>
      <c r="E13" s="57" t="s">
        <v>908</v>
      </c>
      <c r="F13" s="57" t="s">
        <v>766</v>
      </c>
      <c r="G13" s="57" t="s">
        <v>643</v>
      </c>
      <c r="H13" s="57" t="s">
        <v>17</v>
      </c>
      <c r="I13" s="57">
        <v>1800</v>
      </c>
      <c r="J13" s="57">
        <v>10</v>
      </c>
      <c r="K13" s="57">
        <v>1600</v>
      </c>
      <c r="L13" s="57">
        <v>9</v>
      </c>
      <c r="M13" s="57" t="s">
        <v>3</v>
      </c>
      <c r="N13" s="57">
        <v>100</v>
      </c>
    </row>
    <row r="14" spans="1:14" x14ac:dyDescent="0.25">
      <c r="A14" s="57" t="s">
        <v>0</v>
      </c>
      <c r="B14" s="57" t="s">
        <v>332</v>
      </c>
      <c r="C14" s="57" t="s">
        <v>333</v>
      </c>
      <c r="D14" s="57" t="s">
        <v>303</v>
      </c>
      <c r="E14" s="57" t="s">
        <v>908</v>
      </c>
      <c r="F14" s="57" t="s">
        <v>766</v>
      </c>
      <c r="G14" s="57" t="s">
        <v>643</v>
      </c>
      <c r="H14" s="57" t="s">
        <v>6</v>
      </c>
      <c r="I14" s="57">
        <v>61219.92</v>
      </c>
      <c r="J14" s="57">
        <v>20</v>
      </c>
      <c r="K14" s="57">
        <v>61219.92</v>
      </c>
      <c r="L14" s="57">
        <v>20</v>
      </c>
      <c r="M14" s="57" t="s">
        <v>3</v>
      </c>
      <c r="N14" s="57">
        <v>100</v>
      </c>
    </row>
    <row r="15" spans="1:14" x14ac:dyDescent="0.25">
      <c r="A15" s="57" t="s">
        <v>0</v>
      </c>
      <c r="B15" s="57" t="s">
        <v>332</v>
      </c>
      <c r="C15" s="57" t="s">
        <v>333</v>
      </c>
      <c r="D15" s="57" t="s">
        <v>303</v>
      </c>
      <c r="E15" s="57" t="s">
        <v>908</v>
      </c>
      <c r="F15" s="57" t="s">
        <v>766</v>
      </c>
      <c r="G15" s="57" t="s">
        <v>643</v>
      </c>
      <c r="H15" s="57" t="s">
        <v>2</v>
      </c>
      <c r="I15" s="57">
        <v>138000</v>
      </c>
      <c r="J15" s="57">
        <v>1</v>
      </c>
      <c r="K15" s="57">
        <v>138000</v>
      </c>
      <c r="L15" s="57">
        <v>1</v>
      </c>
      <c r="M15" s="57" t="s">
        <v>3</v>
      </c>
      <c r="N15" s="57">
        <v>100</v>
      </c>
    </row>
    <row r="16" spans="1:14" x14ac:dyDescent="0.25">
      <c r="A16" s="57" t="s">
        <v>0</v>
      </c>
      <c r="B16" s="57" t="s">
        <v>320</v>
      </c>
      <c r="C16" s="57" t="s">
        <v>321</v>
      </c>
      <c r="D16" s="57" t="s">
        <v>303</v>
      </c>
      <c r="E16" s="57" t="s">
        <v>908</v>
      </c>
      <c r="F16" s="57" t="s">
        <v>766</v>
      </c>
      <c r="G16" s="57" t="s">
        <v>637</v>
      </c>
      <c r="H16" s="57" t="s">
        <v>17</v>
      </c>
      <c r="I16" s="57">
        <v>12800</v>
      </c>
      <c r="J16" s="57">
        <v>84</v>
      </c>
      <c r="K16" s="57">
        <v>11500</v>
      </c>
      <c r="L16" s="57">
        <v>77</v>
      </c>
      <c r="M16" s="57" t="s">
        <v>3</v>
      </c>
      <c r="N16" s="57">
        <v>100</v>
      </c>
    </row>
    <row r="17" spans="1:14" x14ac:dyDescent="0.25">
      <c r="A17" s="57" t="s">
        <v>0</v>
      </c>
      <c r="B17" s="57" t="s">
        <v>320</v>
      </c>
      <c r="C17" s="57" t="s">
        <v>321</v>
      </c>
      <c r="D17" s="57" t="s">
        <v>303</v>
      </c>
      <c r="E17" s="57" t="s">
        <v>908</v>
      </c>
      <c r="F17" s="57" t="s">
        <v>766</v>
      </c>
      <c r="G17" s="57" t="s">
        <v>637</v>
      </c>
      <c r="H17" s="57" t="s">
        <v>6</v>
      </c>
      <c r="I17" s="57">
        <v>14424</v>
      </c>
      <c r="J17" s="57">
        <v>2</v>
      </c>
      <c r="K17" s="57">
        <v>14424</v>
      </c>
      <c r="L17" s="57">
        <v>2</v>
      </c>
      <c r="M17" s="57" t="s">
        <v>3</v>
      </c>
      <c r="N17" s="57">
        <v>100</v>
      </c>
    </row>
    <row r="18" spans="1:14" x14ac:dyDescent="0.25">
      <c r="A18" s="57" t="s">
        <v>0</v>
      </c>
      <c r="B18" s="57" t="s">
        <v>320</v>
      </c>
      <c r="C18" s="57" t="s">
        <v>321</v>
      </c>
      <c r="D18" s="57" t="s">
        <v>303</v>
      </c>
      <c r="E18" s="57" t="s">
        <v>908</v>
      </c>
      <c r="F18" s="57" t="s">
        <v>766</v>
      </c>
      <c r="G18" s="57" t="s">
        <v>637</v>
      </c>
      <c r="H18" s="57" t="s">
        <v>7</v>
      </c>
      <c r="I18" s="57">
        <v>121366.79000000001</v>
      </c>
      <c r="J18" s="57">
        <v>2</v>
      </c>
      <c r="K18" s="57">
        <v>121366.79000000001</v>
      </c>
      <c r="L18" s="57">
        <v>2</v>
      </c>
      <c r="M18" s="57" t="s">
        <v>3</v>
      </c>
      <c r="N18" s="57">
        <v>100</v>
      </c>
    </row>
    <row r="19" spans="1:14" x14ac:dyDescent="0.25">
      <c r="A19" s="57" t="s">
        <v>0</v>
      </c>
      <c r="B19" s="57" t="s">
        <v>334</v>
      </c>
      <c r="C19" s="57" t="s">
        <v>335</v>
      </c>
      <c r="D19" s="57" t="s">
        <v>303</v>
      </c>
      <c r="E19" s="57" t="s">
        <v>908</v>
      </c>
      <c r="F19" s="57" t="s">
        <v>766</v>
      </c>
      <c r="G19" s="57" t="s">
        <v>644</v>
      </c>
      <c r="H19" s="57" t="s">
        <v>17</v>
      </c>
      <c r="I19" s="57">
        <v>1640</v>
      </c>
      <c r="J19" s="57">
        <v>11</v>
      </c>
      <c r="K19" s="57">
        <v>1640</v>
      </c>
      <c r="L19" s="57">
        <v>11</v>
      </c>
      <c r="M19" s="57" t="s">
        <v>3</v>
      </c>
      <c r="N19" s="57">
        <v>100</v>
      </c>
    </row>
    <row r="20" spans="1:14" x14ac:dyDescent="0.25">
      <c r="A20" s="57" t="s">
        <v>0</v>
      </c>
      <c r="B20" s="57" t="s">
        <v>334</v>
      </c>
      <c r="C20" s="57" t="s">
        <v>335</v>
      </c>
      <c r="D20" s="57" t="s">
        <v>303</v>
      </c>
      <c r="E20" s="57" t="s">
        <v>908</v>
      </c>
      <c r="F20" s="57" t="s">
        <v>766</v>
      </c>
      <c r="G20" s="57" t="s">
        <v>644</v>
      </c>
      <c r="H20" s="57" t="s">
        <v>6</v>
      </c>
      <c r="I20" s="57">
        <v>58725</v>
      </c>
      <c r="J20" s="57">
        <v>18</v>
      </c>
      <c r="K20" s="57">
        <v>58725</v>
      </c>
      <c r="L20" s="57">
        <v>18</v>
      </c>
      <c r="M20" s="57" t="s">
        <v>3</v>
      </c>
      <c r="N20" s="57">
        <v>100</v>
      </c>
    </row>
    <row r="21" spans="1:14" x14ac:dyDescent="0.25">
      <c r="A21" s="57" t="s">
        <v>0</v>
      </c>
      <c r="B21" s="57" t="s">
        <v>334</v>
      </c>
      <c r="C21" s="57" t="s">
        <v>335</v>
      </c>
      <c r="D21" s="57" t="s">
        <v>303</v>
      </c>
      <c r="E21" s="57" t="s">
        <v>908</v>
      </c>
      <c r="F21" s="57" t="s">
        <v>766</v>
      </c>
      <c r="G21" s="57" t="s">
        <v>644</v>
      </c>
      <c r="H21" s="57" t="s">
        <v>7</v>
      </c>
      <c r="I21" s="57">
        <v>31808000</v>
      </c>
      <c r="J21" s="57">
        <v>30</v>
      </c>
      <c r="K21" s="57">
        <v>31637850</v>
      </c>
      <c r="L21" s="57">
        <v>33</v>
      </c>
      <c r="M21" s="57" t="s">
        <v>3</v>
      </c>
      <c r="N21" s="57">
        <v>100</v>
      </c>
    </row>
    <row r="22" spans="1:14" x14ac:dyDescent="0.25">
      <c r="A22" s="57" t="s">
        <v>0</v>
      </c>
      <c r="B22" s="57" t="s">
        <v>334</v>
      </c>
      <c r="C22" s="57" t="s">
        <v>335</v>
      </c>
      <c r="D22" s="57" t="s">
        <v>303</v>
      </c>
      <c r="E22" s="57" t="s">
        <v>908</v>
      </c>
      <c r="F22" s="57" t="s">
        <v>766</v>
      </c>
      <c r="G22" s="57" t="s">
        <v>644</v>
      </c>
      <c r="H22" s="57" t="s">
        <v>2</v>
      </c>
      <c r="I22" s="57">
        <v>10000</v>
      </c>
      <c r="J22" s="57">
        <v>4</v>
      </c>
      <c r="K22" s="57">
        <v>0</v>
      </c>
      <c r="L22" s="57">
        <v>0</v>
      </c>
      <c r="M22" s="57" t="s">
        <v>3</v>
      </c>
      <c r="N22" s="57">
        <v>100</v>
      </c>
    </row>
    <row r="23" spans="1:14" x14ac:dyDescent="0.25">
      <c r="A23" s="57" t="s">
        <v>0</v>
      </c>
      <c r="B23" s="57" t="s">
        <v>310</v>
      </c>
      <c r="C23" s="57" t="s">
        <v>311</v>
      </c>
      <c r="D23" s="57" t="s">
        <v>303</v>
      </c>
      <c r="E23" s="57" t="s">
        <v>908</v>
      </c>
      <c r="F23" s="57" t="s">
        <v>762</v>
      </c>
      <c r="G23" s="57" t="s">
        <v>632</v>
      </c>
      <c r="H23" s="57" t="s">
        <v>17</v>
      </c>
      <c r="I23" s="57">
        <v>9200</v>
      </c>
      <c r="J23" s="57">
        <v>58</v>
      </c>
      <c r="K23" s="57">
        <v>8700</v>
      </c>
      <c r="L23" s="57">
        <v>55</v>
      </c>
      <c r="M23" s="57" t="s">
        <v>3</v>
      </c>
      <c r="N23" s="57">
        <v>100</v>
      </c>
    </row>
    <row r="24" spans="1:14" x14ac:dyDescent="0.25">
      <c r="A24" s="57" t="s">
        <v>0</v>
      </c>
      <c r="B24" s="57" t="s">
        <v>310</v>
      </c>
      <c r="C24" s="57" t="s">
        <v>311</v>
      </c>
      <c r="D24" s="57" t="s">
        <v>303</v>
      </c>
      <c r="E24" s="57" t="s">
        <v>908</v>
      </c>
      <c r="F24" s="57" t="s">
        <v>762</v>
      </c>
      <c r="G24" s="57" t="s">
        <v>632</v>
      </c>
      <c r="H24" s="57" t="s">
        <v>6</v>
      </c>
      <c r="I24" s="57">
        <v>1840537.3599999999</v>
      </c>
      <c r="J24" s="57">
        <v>9</v>
      </c>
      <c r="K24" s="57">
        <v>1759157.69</v>
      </c>
      <c r="L24" s="57">
        <v>8</v>
      </c>
      <c r="M24" s="57" t="s">
        <v>3</v>
      </c>
      <c r="N24" s="57">
        <v>100</v>
      </c>
    </row>
    <row r="25" spans="1:14" x14ac:dyDescent="0.25">
      <c r="A25" s="57" t="s">
        <v>0</v>
      </c>
      <c r="B25" s="57" t="s">
        <v>310</v>
      </c>
      <c r="C25" s="57" t="s">
        <v>311</v>
      </c>
      <c r="D25" s="57" t="s">
        <v>303</v>
      </c>
      <c r="E25" s="57" t="s">
        <v>908</v>
      </c>
      <c r="F25" s="57" t="s">
        <v>762</v>
      </c>
      <c r="G25" s="57" t="s">
        <v>632</v>
      </c>
      <c r="H25" s="57" t="s">
        <v>7</v>
      </c>
      <c r="I25" s="57">
        <v>61790</v>
      </c>
      <c r="J25" s="57">
        <v>1</v>
      </c>
      <c r="K25" s="57">
        <v>61790</v>
      </c>
      <c r="L25" s="57">
        <v>1</v>
      </c>
      <c r="M25" s="57" t="s">
        <v>3</v>
      </c>
      <c r="N25" s="57">
        <v>100</v>
      </c>
    </row>
    <row r="26" spans="1:14" x14ac:dyDescent="0.25">
      <c r="A26" s="57" t="s">
        <v>0</v>
      </c>
      <c r="B26" s="57" t="s">
        <v>310</v>
      </c>
      <c r="C26" s="57" t="s">
        <v>311</v>
      </c>
      <c r="D26" s="57" t="s">
        <v>303</v>
      </c>
      <c r="E26" s="57" t="s">
        <v>908</v>
      </c>
      <c r="F26" s="57" t="s">
        <v>762</v>
      </c>
      <c r="G26" s="57" t="s">
        <v>632</v>
      </c>
      <c r="H26" s="57" t="s">
        <v>2</v>
      </c>
      <c r="I26" s="57">
        <v>327431.39</v>
      </c>
      <c r="J26" s="57">
        <v>2</v>
      </c>
      <c r="K26" s="57">
        <v>327431.39</v>
      </c>
      <c r="L26" s="57">
        <v>2</v>
      </c>
      <c r="M26" s="57" t="s">
        <v>3</v>
      </c>
      <c r="N26" s="57">
        <v>100</v>
      </c>
    </row>
    <row r="27" spans="1:14" x14ac:dyDescent="0.25">
      <c r="A27" s="57" t="s">
        <v>0</v>
      </c>
      <c r="B27" s="57" t="s">
        <v>1537</v>
      </c>
      <c r="C27" s="57" t="s">
        <v>1538</v>
      </c>
      <c r="D27" s="57" t="s">
        <v>303</v>
      </c>
      <c r="E27" s="57" t="s">
        <v>908</v>
      </c>
      <c r="F27" s="57" t="s">
        <v>771</v>
      </c>
      <c r="G27" s="57" t="s">
        <v>1539</v>
      </c>
      <c r="H27" s="57" t="s">
        <v>17</v>
      </c>
      <c r="I27" s="57">
        <v>2275</v>
      </c>
      <c r="J27" s="57">
        <v>7</v>
      </c>
      <c r="K27" s="57">
        <v>2475</v>
      </c>
      <c r="L27" s="57">
        <v>8</v>
      </c>
      <c r="M27" s="57" t="s">
        <v>3</v>
      </c>
      <c r="N27" s="57">
        <v>91.92</v>
      </c>
    </row>
    <row r="28" spans="1:14" x14ac:dyDescent="0.25">
      <c r="A28" s="57" t="s">
        <v>0</v>
      </c>
      <c r="B28" s="57" t="s">
        <v>304</v>
      </c>
      <c r="C28" s="57" t="s">
        <v>305</v>
      </c>
      <c r="D28" s="57" t="s">
        <v>303</v>
      </c>
      <c r="E28" s="57" t="s">
        <v>908</v>
      </c>
      <c r="F28" s="57" t="s">
        <v>766</v>
      </c>
      <c r="G28" s="57" t="s">
        <v>629</v>
      </c>
      <c r="H28" s="57" t="s">
        <v>17</v>
      </c>
      <c r="I28" s="57">
        <v>3600</v>
      </c>
      <c r="J28" s="57">
        <v>21</v>
      </c>
      <c r="K28" s="57">
        <v>3600</v>
      </c>
      <c r="L28" s="57">
        <v>21</v>
      </c>
      <c r="M28" s="57" t="s">
        <v>3</v>
      </c>
      <c r="N28" s="57">
        <v>100</v>
      </c>
    </row>
    <row r="29" spans="1:14" x14ac:dyDescent="0.25">
      <c r="A29" s="57" t="s">
        <v>0</v>
      </c>
      <c r="B29" s="57" t="s">
        <v>304</v>
      </c>
      <c r="C29" s="57" t="s">
        <v>305</v>
      </c>
      <c r="D29" s="57" t="s">
        <v>303</v>
      </c>
      <c r="E29" s="57" t="s">
        <v>908</v>
      </c>
      <c r="F29" s="57" t="s">
        <v>766</v>
      </c>
      <c r="G29" s="57" t="s">
        <v>629</v>
      </c>
      <c r="H29" s="57" t="s">
        <v>6</v>
      </c>
      <c r="I29" s="57">
        <v>15496.920000000006</v>
      </c>
      <c r="J29" s="57">
        <v>9</v>
      </c>
      <c r="K29" s="57">
        <v>15496.920000000006</v>
      </c>
      <c r="L29" s="57">
        <v>9</v>
      </c>
      <c r="M29" s="57" t="s">
        <v>3</v>
      </c>
      <c r="N29" s="57">
        <v>100</v>
      </c>
    </row>
    <row r="30" spans="1:14" x14ac:dyDescent="0.25">
      <c r="A30" s="57" t="s">
        <v>0</v>
      </c>
      <c r="B30" s="57" t="s">
        <v>344</v>
      </c>
      <c r="C30" s="57" t="s">
        <v>345</v>
      </c>
      <c r="D30" s="57" t="s">
        <v>303</v>
      </c>
      <c r="E30" s="57" t="s">
        <v>908</v>
      </c>
      <c r="F30" s="57" t="s">
        <v>781</v>
      </c>
      <c r="G30" s="57" t="s">
        <v>649</v>
      </c>
      <c r="H30" s="57" t="s">
        <v>17</v>
      </c>
      <c r="I30" s="57">
        <v>3900</v>
      </c>
      <c r="J30" s="57">
        <v>27</v>
      </c>
      <c r="K30" s="57">
        <v>3700</v>
      </c>
      <c r="L30" s="57">
        <v>26</v>
      </c>
      <c r="M30" s="57" t="s">
        <v>3</v>
      </c>
      <c r="N30" s="57">
        <v>100</v>
      </c>
    </row>
    <row r="31" spans="1:14" x14ac:dyDescent="0.25">
      <c r="A31" s="57" t="s">
        <v>0</v>
      </c>
      <c r="B31" s="57" t="s">
        <v>344</v>
      </c>
      <c r="C31" s="57" t="s">
        <v>345</v>
      </c>
      <c r="D31" s="57" t="s">
        <v>303</v>
      </c>
      <c r="E31" s="57" t="s">
        <v>908</v>
      </c>
      <c r="F31" s="57" t="s">
        <v>781</v>
      </c>
      <c r="G31" s="57" t="s">
        <v>649</v>
      </c>
      <c r="H31" s="57" t="s">
        <v>6</v>
      </c>
      <c r="I31" s="57">
        <v>98946.530000000013</v>
      </c>
      <c r="J31" s="57">
        <v>34</v>
      </c>
      <c r="K31" s="57">
        <v>18506.98</v>
      </c>
      <c r="L31" s="57">
        <v>6</v>
      </c>
      <c r="M31" s="57" t="s">
        <v>3</v>
      </c>
      <c r="N31" s="57">
        <v>100</v>
      </c>
    </row>
    <row r="32" spans="1:14" x14ac:dyDescent="0.25">
      <c r="A32" s="57" t="s">
        <v>0</v>
      </c>
      <c r="B32" s="57" t="s">
        <v>344</v>
      </c>
      <c r="C32" s="57" t="s">
        <v>345</v>
      </c>
      <c r="D32" s="57" t="s">
        <v>303</v>
      </c>
      <c r="E32" s="57" t="s">
        <v>908</v>
      </c>
      <c r="F32" s="57" t="s">
        <v>781</v>
      </c>
      <c r="G32" s="57" t="s">
        <v>649</v>
      </c>
      <c r="H32" s="57" t="s">
        <v>7</v>
      </c>
      <c r="I32" s="57">
        <v>311000</v>
      </c>
      <c r="J32" s="57">
        <v>2</v>
      </c>
      <c r="K32" s="57">
        <v>311000</v>
      </c>
      <c r="L32" s="57">
        <v>2</v>
      </c>
      <c r="M32" s="57" t="s">
        <v>3</v>
      </c>
      <c r="N32" s="57">
        <v>100</v>
      </c>
    </row>
    <row r="33" spans="1:14" x14ac:dyDescent="0.25">
      <c r="A33" s="57" t="s">
        <v>0</v>
      </c>
      <c r="B33" s="57" t="s">
        <v>314</v>
      </c>
      <c r="C33" s="57" t="s">
        <v>315</v>
      </c>
      <c r="D33" s="57" t="s">
        <v>303</v>
      </c>
      <c r="E33" s="57" t="s">
        <v>908</v>
      </c>
      <c r="F33" s="57" t="s">
        <v>769</v>
      </c>
      <c r="G33" s="57" t="s">
        <v>634</v>
      </c>
      <c r="H33" s="57" t="s">
        <v>17</v>
      </c>
      <c r="I33" s="57">
        <v>4900</v>
      </c>
      <c r="J33" s="57">
        <v>28</v>
      </c>
      <c r="K33" s="57">
        <v>4900</v>
      </c>
      <c r="L33" s="57">
        <v>28</v>
      </c>
      <c r="M33" s="57" t="s">
        <v>3</v>
      </c>
      <c r="N33" s="57">
        <v>100</v>
      </c>
    </row>
    <row r="34" spans="1:14" x14ac:dyDescent="0.25">
      <c r="A34" s="57" t="s">
        <v>0</v>
      </c>
      <c r="B34" s="57" t="s">
        <v>314</v>
      </c>
      <c r="C34" s="57" t="s">
        <v>315</v>
      </c>
      <c r="D34" s="57" t="s">
        <v>303</v>
      </c>
      <c r="E34" s="57" t="s">
        <v>908</v>
      </c>
      <c r="F34" s="57" t="s">
        <v>769</v>
      </c>
      <c r="G34" s="57" t="s">
        <v>634</v>
      </c>
      <c r="H34" s="57" t="s">
        <v>6</v>
      </c>
      <c r="I34" s="57">
        <v>68.25</v>
      </c>
      <c r="J34" s="57">
        <v>13</v>
      </c>
      <c r="K34" s="57">
        <v>47.25</v>
      </c>
      <c r="L34" s="57">
        <v>9</v>
      </c>
      <c r="M34" s="57" t="s">
        <v>3</v>
      </c>
      <c r="N34" s="57">
        <v>100</v>
      </c>
    </row>
    <row r="35" spans="1:14" x14ac:dyDescent="0.25">
      <c r="A35" s="57" t="s">
        <v>0</v>
      </c>
      <c r="B35" s="57" t="s">
        <v>314</v>
      </c>
      <c r="C35" s="57" t="s">
        <v>315</v>
      </c>
      <c r="D35" s="57" t="s">
        <v>303</v>
      </c>
      <c r="E35" s="57" t="s">
        <v>908</v>
      </c>
      <c r="F35" s="57" t="s">
        <v>769</v>
      </c>
      <c r="G35" s="57" t="s">
        <v>634</v>
      </c>
      <c r="H35" s="57" t="s">
        <v>7</v>
      </c>
      <c r="I35" s="57">
        <v>2303034.7400000002</v>
      </c>
      <c r="J35" s="57">
        <v>4</v>
      </c>
      <c r="K35" s="57">
        <v>2303034.7400000002</v>
      </c>
      <c r="L35" s="57">
        <v>4</v>
      </c>
      <c r="M35" s="57" t="s">
        <v>3</v>
      </c>
      <c r="N35" s="57">
        <v>100</v>
      </c>
    </row>
    <row r="36" spans="1:14" x14ac:dyDescent="0.25">
      <c r="A36" s="57" t="s">
        <v>0</v>
      </c>
      <c r="B36" s="57" t="s">
        <v>326</v>
      </c>
      <c r="C36" s="57" t="s">
        <v>327</v>
      </c>
      <c r="D36" s="57" t="s">
        <v>303</v>
      </c>
      <c r="E36" s="57" t="s">
        <v>908</v>
      </c>
      <c r="F36" s="57" t="s">
        <v>769</v>
      </c>
      <c r="G36" s="57" t="s">
        <v>640</v>
      </c>
      <c r="H36" s="57" t="s">
        <v>17</v>
      </c>
      <c r="I36" s="57">
        <v>10220</v>
      </c>
      <c r="J36" s="57">
        <v>74</v>
      </c>
      <c r="K36" s="57">
        <v>8440</v>
      </c>
      <c r="L36" s="57">
        <v>65</v>
      </c>
      <c r="M36" s="57" t="s">
        <v>3</v>
      </c>
      <c r="N36" s="57">
        <v>100</v>
      </c>
    </row>
    <row r="37" spans="1:14" x14ac:dyDescent="0.25">
      <c r="A37" s="57" t="s">
        <v>0</v>
      </c>
      <c r="B37" s="57" t="s">
        <v>326</v>
      </c>
      <c r="C37" s="57" t="s">
        <v>327</v>
      </c>
      <c r="D37" s="57" t="s">
        <v>303</v>
      </c>
      <c r="E37" s="57" t="s">
        <v>908</v>
      </c>
      <c r="F37" s="57" t="s">
        <v>769</v>
      </c>
      <c r="G37" s="57" t="s">
        <v>640</v>
      </c>
      <c r="H37" s="57" t="s">
        <v>6</v>
      </c>
      <c r="I37" s="57">
        <v>1314995.05</v>
      </c>
      <c r="J37" s="57">
        <v>8</v>
      </c>
      <c r="K37" s="57">
        <v>904266.26</v>
      </c>
      <c r="L37" s="57">
        <v>11</v>
      </c>
      <c r="M37" s="57" t="s">
        <v>3</v>
      </c>
      <c r="N37" s="57">
        <v>100</v>
      </c>
    </row>
    <row r="38" spans="1:14" x14ac:dyDescent="0.25">
      <c r="A38" s="57" t="s">
        <v>0</v>
      </c>
      <c r="B38" s="57" t="s">
        <v>326</v>
      </c>
      <c r="C38" s="57" t="s">
        <v>327</v>
      </c>
      <c r="D38" s="57" t="s">
        <v>303</v>
      </c>
      <c r="E38" s="57" t="s">
        <v>908</v>
      </c>
      <c r="F38" s="57" t="s">
        <v>769</v>
      </c>
      <c r="G38" s="57" t="s">
        <v>640</v>
      </c>
      <c r="H38" s="57" t="s">
        <v>12</v>
      </c>
      <c r="I38" s="57">
        <v>47495.979999999996</v>
      </c>
      <c r="J38" s="57">
        <v>2</v>
      </c>
      <c r="K38" s="57">
        <v>17896.98</v>
      </c>
      <c r="L38" s="57">
        <v>1</v>
      </c>
      <c r="M38" s="57" t="s">
        <v>3</v>
      </c>
      <c r="N38" s="57">
        <v>100</v>
      </c>
    </row>
    <row r="39" spans="1:14" x14ac:dyDescent="0.25">
      <c r="A39" s="57" t="s">
        <v>0</v>
      </c>
      <c r="B39" s="57" t="s">
        <v>326</v>
      </c>
      <c r="C39" s="57" t="s">
        <v>327</v>
      </c>
      <c r="D39" s="57" t="s">
        <v>303</v>
      </c>
      <c r="E39" s="57" t="s">
        <v>908</v>
      </c>
      <c r="F39" s="57" t="s">
        <v>769</v>
      </c>
      <c r="G39" s="57" t="s">
        <v>640</v>
      </c>
      <c r="H39" s="57" t="s">
        <v>2</v>
      </c>
      <c r="I39" s="57">
        <v>590000</v>
      </c>
      <c r="J39" s="57">
        <v>1</v>
      </c>
      <c r="K39" s="57">
        <v>0</v>
      </c>
      <c r="L39" s="57">
        <v>0</v>
      </c>
      <c r="M39" s="57" t="s">
        <v>3</v>
      </c>
      <c r="N39" s="57">
        <v>100</v>
      </c>
    </row>
    <row r="40" spans="1:14" x14ac:dyDescent="0.25">
      <c r="A40" s="57" t="s">
        <v>0</v>
      </c>
      <c r="B40" s="57" t="s">
        <v>301</v>
      </c>
      <c r="C40" s="57" t="s">
        <v>302</v>
      </c>
      <c r="D40" s="57" t="s">
        <v>303</v>
      </c>
      <c r="E40" s="57" t="s">
        <v>908</v>
      </c>
      <c r="F40" s="57" t="s">
        <v>766</v>
      </c>
      <c r="G40" s="57" t="s">
        <v>628</v>
      </c>
      <c r="H40" s="57" t="s">
        <v>17</v>
      </c>
      <c r="I40" s="57">
        <v>800</v>
      </c>
      <c r="J40" s="57">
        <v>4</v>
      </c>
      <c r="K40" s="57">
        <v>800</v>
      </c>
      <c r="L40" s="57">
        <v>4</v>
      </c>
      <c r="M40" s="57" t="s">
        <v>3</v>
      </c>
      <c r="N40" s="57">
        <v>100</v>
      </c>
    </row>
    <row r="41" spans="1:14" x14ac:dyDescent="0.25">
      <c r="A41" s="57" t="s">
        <v>0</v>
      </c>
      <c r="B41" s="57" t="s">
        <v>301</v>
      </c>
      <c r="C41" s="57" t="s">
        <v>302</v>
      </c>
      <c r="D41" s="57" t="s">
        <v>303</v>
      </c>
      <c r="E41" s="57" t="s">
        <v>908</v>
      </c>
      <c r="F41" s="57" t="s">
        <v>766</v>
      </c>
      <c r="G41" s="57" t="s">
        <v>628</v>
      </c>
      <c r="H41" s="57" t="s">
        <v>6</v>
      </c>
      <c r="I41" s="57">
        <v>537119.06000000006</v>
      </c>
      <c r="J41" s="57">
        <v>23</v>
      </c>
      <c r="K41" s="57">
        <v>487797.4</v>
      </c>
      <c r="L41" s="57">
        <v>21</v>
      </c>
      <c r="M41" s="57" t="s">
        <v>3</v>
      </c>
      <c r="N41" s="57">
        <v>100</v>
      </c>
    </row>
    <row r="42" spans="1:14" x14ac:dyDescent="0.25">
      <c r="A42" s="57" t="s">
        <v>0</v>
      </c>
      <c r="B42" s="57" t="s">
        <v>1038</v>
      </c>
      <c r="C42" s="57" t="s">
        <v>1039</v>
      </c>
      <c r="D42" s="57" t="s">
        <v>303</v>
      </c>
      <c r="E42" s="57" t="s">
        <v>908</v>
      </c>
      <c r="F42" s="57" t="s">
        <v>762</v>
      </c>
      <c r="G42" s="57" t="s">
        <v>1040</v>
      </c>
      <c r="H42" s="57" t="s">
        <v>17</v>
      </c>
      <c r="I42" s="57">
        <v>1880</v>
      </c>
      <c r="J42" s="57">
        <v>10</v>
      </c>
      <c r="K42" s="57">
        <v>1870</v>
      </c>
      <c r="L42" s="57">
        <v>9</v>
      </c>
      <c r="M42" s="57" t="s">
        <v>3</v>
      </c>
      <c r="N42" s="57">
        <v>100</v>
      </c>
    </row>
    <row r="43" spans="1:14" x14ac:dyDescent="0.25">
      <c r="A43" s="57" t="s">
        <v>0</v>
      </c>
      <c r="B43" s="57" t="s">
        <v>1038</v>
      </c>
      <c r="C43" s="57" t="s">
        <v>1039</v>
      </c>
      <c r="D43" s="57" t="s">
        <v>303</v>
      </c>
      <c r="E43" s="57" t="s">
        <v>908</v>
      </c>
      <c r="F43" s="57" t="s">
        <v>762</v>
      </c>
      <c r="G43" s="57" t="s">
        <v>1040</v>
      </c>
      <c r="H43" s="57" t="s">
        <v>6</v>
      </c>
      <c r="I43" s="57">
        <v>265346.53999999998</v>
      </c>
      <c r="J43" s="57">
        <v>2</v>
      </c>
      <c r="K43" s="57">
        <v>265346.53999999998</v>
      </c>
      <c r="L43" s="57">
        <v>2</v>
      </c>
      <c r="M43" s="57" t="s">
        <v>3</v>
      </c>
      <c r="N43" s="57">
        <v>100</v>
      </c>
    </row>
    <row r="44" spans="1:14" x14ac:dyDescent="0.25">
      <c r="A44" s="57" t="s">
        <v>0</v>
      </c>
      <c r="B44" s="57" t="s">
        <v>1038</v>
      </c>
      <c r="C44" s="57" t="s">
        <v>1039</v>
      </c>
      <c r="D44" s="57" t="s">
        <v>303</v>
      </c>
      <c r="E44" s="57" t="s">
        <v>908</v>
      </c>
      <c r="F44" s="57" t="s">
        <v>762</v>
      </c>
      <c r="G44" s="57" t="s">
        <v>1040</v>
      </c>
      <c r="H44" s="57" t="s">
        <v>7</v>
      </c>
      <c r="I44" s="57">
        <v>11455387.199999999</v>
      </c>
      <c r="J44" s="57">
        <v>3</v>
      </c>
      <c r="K44" s="57">
        <v>11455387.199999999</v>
      </c>
      <c r="L44" s="57">
        <v>3</v>
      </c>
      <c r="M44" s="57" t="s">
        <v>3</v>
      </c>
      <c r="N44" s="57">
        <v>100</v>
      </c>
    </row>
    <row r="45" spans="1:14" x14ac:dyDescent="0.25">
      <c r="A45" s="57" t="s">
        <v>0</v>
      </c>
      <c r="B45" s="57" t="s">
        <v>306</v>
      </c>
      <c r="C45" s="57" t="s">
        <v>307</v>
      </c>
      <c r="D45" s="57" t="s">
        <v>303</v>
      </c>
      <c r="E45" s="57" t="s">
        <v>908</v>
      </c>
      <c r="F45" s="57" t="s">
        <v>771</v>
      </c>
      <c r="G45" s="57" t="s">
        <v>630</v>
      </c>
      <c r="H45" s="57" t="s">
        <v>17</v>
      </c>
      <c r="I45" s="57">
        <v>4900</v>
      </c>
      <c r="J45" s="57">
        <v>28</v>
      </c>
      <c r="K45" s="57">
        <v>4400</v>
      </c>
      <c r="L45" s="57">
        <v>26</v>
      </c>
      <c r="M45" s="57" t="s">
        <v>3</v>
      </c>
      <c r="N45" s="57">
        <v>100</v>
      </c>
    </row>
    <row r="46" spans="1:14" x14ac:dyDescent="0.25">
      <c r="A46" s="57" t="s">
        <v>0</v>
      </c>
      <c r="B46" s="57" t="s">
        <v>306</v>
      </c>
      <c r="C46" s="57" t="s">
        <v>307</v>
      </c>
      <c r="D46" s="57" t="s">
        <v>303</v>
      </c>
      <c r="E46" s="57" t="s">
        <v>908</v>
      </c>
      <c r="F46" s="57" t="s">
        <v>771</v>
      </c>
      <c r="G46" s="57" t="s">
        <v>630</v>
      </c>
      <c r="H46" s="57" t="s">
        <v>6</v>
      </c>
      <c r="I46" s="57">
        <v>140437</v>
      </c>
      <c r="J46" s="57">
        <v>34</v>
      </c>
      <c r="K46" s="57">
        <v>135237</v>
      </c>
      <c r="L46" s="57">
        <v>33</v>
      </c>
      <c r="M46" s="57" t="s">
        <v>3</v>
      </c>
      <c r="N46" s="57">
        <v>100</v>
      </c>
    </row>
    <row r="47" spans="1:14" x14ac:dyDescent="0.25">
      <c r="A47" s="57" t="s">
        <v>0</v>
      </c>
      <c r="B47" s="57" t="s">
        <v>306</v>
      </c>
      <c r="C47" s="57" t="s">
        <v>307</v>
      </c>
      <c r="D47" s="57" t="s">
        <v>303</v>
      </c>
      <c r="E47" s="57" t="s">
        <v>908</v>
      </c>
      <c r="F47" s="57" t="s">
        <v>771</v>
      </c>
      <c r="G47" s="57" t="s">
        <v>630</v>
      </c>
      <c r="H47" s="57" t="s">
        <v>2</v>
      </c>
      <c r="I47" s="57">
        <v>41000</v>
      </c>
      <c r="J47" s="57">
        <v>1</v>
      </c>
      <c r="K47" s="57">
        <v>41000</v>
      </c>
      <c r="L47" s="57">
        <v>1</v>
      </c>
      <c r="M47" s="57" t="s">
        <v>3</v>
      </c>
      <c r="N47" s="57">
        <v>100</v>
      </c>
    </row>
    <row r="48" spans="1:14" x14ac:dyDescent="0.25">
      <c r="A48" s="57" t="s">
        <v>0</v>
      </c>
      <c r="B48" s="57" t="s">
        <v>308</v>
      </c>
      <c r="C48" s="57" t="s">
        <v>309</v>
      </c>
      <c r="D48" s="57" t="s">
        <v>303</v>
      </c>
      <c r="E48" s="57" t="s">
        <v>908</v>
      </c>
      <c r="F48" s="57" t="s">
        <v>771</v>
      </c>
      <c r="G48" s="57" t="s">
        <v>631</v>
      </c>
      <c r="H48" s="57" t="s">
        <v>17</v>
      </c>
      <c r="I48" s="57">
        <v>1440</v>
      </c>
      <c r="J48" s="57">
        <v>8</v>
      </c>
      <c r="K48" s="57">
        <v>1240</v>
      </c>
      <c r="L48" s="57">
        <v>7</v>
      </c>
      <c r="M48" s="57" t="s">
        <v>3</v>
      </c>
      <c r="N48" s="57">
        <v>100</v>
      </c>
    </row>
    <row r="49" spans="1:14" x14ac:dyDescent="0.25">
      <c r="A49" s="57" t="s">
        <v>0</v>
      </c>
      <c r="B49" s="57" t="s">
        <v>308</v>
      </c>
      <c r="C49" s="57" t="s">
        <v>309</v>
      </c>
      <c r="D49" s="57" t="s">
        <v>303</v>
      </c>
      <c r="E49" s="57" t="s">
        <v>908</v>
      </c>
      <c r="F49" s="57" t="s">
        <v>771</v>
      </c>
      <c r="G49" s="57" t="s">
        <v>631</v>
      </c>
      <c r="H49" s="57" t="s">
        <v>6</v>
      </c>
      <c r="I49" s="57">
        <v>158846.39999999999</v>
      </c>
      <c r="J49" s="57">
        <v>18</v>
      </c>
      <c r="K49" s="57">
        <v>138846.39999999999</v>
      </c>
      <c r="L49" s="57">
        <v>17</v>
      </c>
      <c r="M49" s="57" t="s">
        <v>3</v>
      </c>
      <c r="N49" s="57">
        <v>100</v>
      </c>
    </row>
    <row r="50" spans="1:14" x14ac:dyDescent="0.25">
      <c r="A50" s="57" t="s">
        <v>0</v>
      </c>
      <c r="B50" s="57" t="s">
        <v>308</v>
      </c>
      <c r="C50" s="57" t="s">
        <v>309</v>
      </c>
      <c r="D50" s="57" t="s">
        <v>303</v>
      </c>
      <c r="E50" s="57" t="s">
        <v>908</v>
      </c>
      <c r="F50" s="57" t="s">
        <v>771</v>
      </c>
      <c r="G50" s="57" t="s">
        <v>631</v>
      </c>
      <c r="H50" s="57" t="s">
        <v>7</v>
      </c>
      <c r="I50" s="57">
        <v>9397506.8000000007</v>
      </c>
      <c r="J50" s="57">
        <v>30</v>
      </c>
      <c r="K50" s="57">
        <v>9255506.8000000007</v>
      </c>
      <c r="L50" s="57">
        <v>29</v>
      </c>
      <c r="M50" s="57" t="s">
        <v>3</v>
      </c>
      <c r="N50" s="57">
        <v>100</v>
      </c>
    </row>
    <row r="51" spans="1:14" x14ac:dyDescent="0.25">
      <c r="A51" s="57" t="s">
        <v>0</v>
      </c>
      <c r="B51" s="57" t="s">
        <v>1485</v>
      </c>
      <c r="C51" s="57" t="s">
        <v>1486</v>
      </c>
      <c r="D51" s="57" t="s">
        <v>303</v>
      </c>
      <c r="E51" s="57" t="s">
        <v>908</v>
      </c>
      <c r="F51" s="57" t="s">
        <v>766</v>
      </c>
      <c r="G51" s="57" t="s">
        <v>1487</v>
      </c>
      <c r="H51" s="57" t="s">
        <v>17</v>
      </c>
      <c r="I51" s="57">
        <v>1040</v>
      </c>
      <c r="J51" s="57">
        <v>6</v>
      </c>
      <c r="K51" s="57">
        <v>1040</v>
      </c>
      <c r="L51" s="57">
        <v>6</v>
      </c>
      <c r="M51" s="57" t="s">
        <v>3</v>
      </c>
      <c r="N51" s="57">
        <v>100</v>
      </c>
    </row>
    <row r="52" spans="1:14" x14ac:dyDescent="0.25">
      <c r="A52" s="57" t="s">
        <v>0</v>
      </c>
      <c r="B52" s="57" t="s">
        <v>1485</v>
      </c>
      <c r="C52" s="57" t="s">
        <v>1486</v>
      </c>
      <c r="D52" s="57" t="s">
        <v>303</v>
      </c>
      <c r="E52" s="57" t="s">
        <v>908</v>
      </c>
      <c r="F52" s="57" t="s">
        <v>766</v>
      </c>
      <c r="G52" s="57" t="s">
        <v>1487</v>
      </c>
      <c r="H52" s="57" t="s">
        <v>6</v>
      </c>
      <c r="I52" s="57">
        <v>76436.899999999994</v>
      </c>
      <c r="J52" s="57">
        <v>6</v>
      </c>
      <c r="K52" s="57">
        <v>76436.899999999994</v>
      </c>
      <c r="L52" s="57">
        <v>6</v>
      </c>
      <c r="M52" s="57" t="s">
        <v>3</v>
      </c>
      <c r="N52" s="57">
        <v>100</v>
      </c>
    </row>
    <row r="53" spans="1:14" x14ac:dyDescent="0.25">
      <c r="A53" s="57" t="s">
        <v>0</v>
      </c>
      <c r="B53" s="57" t="s">
        <v>340</v>
      </c>
      <c r="C53" s="57" t="s">
        <v>341</v>
      </c>
      <c r="D53" s="57" t="s">
        <v>303</v>
      </c>
      <c r="E53" s="57" t="s">
        <v>908</v>
      </c>
      <c r="F53" s="57" t="s">
        <v>757</v>
      </c>
      <c r="G53" s="57" t="s">
        <v>647</v>
      </c>
      <c r="H53" s="57" t="s">
        <v>17</v>
      </c>
      <c r="I53" s="57">
        <v>1400</v>
      </c>
      <c r="J53" s="57">
        <v>7</v>
      </c>
      <c r="K53" s="57">
        <v>1200</v>
      </c>
      <c r="L53" s="57">
        <v>6</v>
      </c>
      <c r="M53" s="57" t="s">
        <v>3</v>
      </c>
      <c r="N53" s="57">
        <v>100</v>
      </c>
    </row>
    <row r="54" spans="1:14" x14ac:dyDescent="0.25">
      <c r="A54" s="57" t="s">
        <v>0</v>
      </c>
      <c r="B54" s="57" t="s">
        <v>340</v>
      </c>
      <c r="C54" s="57" t="s">
        <v>341</v>
      </c>
      <c r="D54" s="57" t="s">
        <v>303</v>
      </c>
      <c r="E54" s="57" t="s">
        <v>908</v>
      </c>
      <c r="F54" s="57" t="s">
        <v>757</v>
      </c>
      <c r="G54" s="57" t="s">
        <v>647</v>
      </c>
      <c r="H54" s="57" t="s">
        <v>6</v>
      </c>
      <c r="I54" s="57">
        <v>238293.24000000002</v>
      </c>
      <c r="J54" s="57">
        <v>33</v>
      </c>
      <c r="K54" s="57">
        <v>210295.27000000002</v>
      </c>
      <c r="L54" s="57">
        <v>30</v>
      </c>
      <c r="M54" s="57" t="s">
        <v>3</v>
      </c>
      <c r="N54" s="57">
        <v>100</v>
      </c>
    </row>
    <row r="55" spans="1:14" x14ac:dyDescent="0.25">
      <c r="A55" s="57" t="s">
        <v>0</v>
      </c>
      <c r="B55" s="57" t="s">
        <v>340</v>
      </c>
      <c r="C55" s="57" t="s">
        <v>341</v>
      </c>
      <c r="D55" s="57" t="s">
        <v>303</v>
      </c>
      <c r="E55" s="57" t="s">
        <v>908</v>
      </c>
      <c r="F55" s="57" t="s">
        <v>757</v>
      </c>
      <c r="G55" s="57" t="s">
        <v>647</v>
      </c>
      <c r="H55" s="57" t="s">
        <v>7</v>
      </c>
      <c r="I55" s="57">
        <v>980043.2</v>
      </c>
      <c r="J55" s="57">
        <v>3</v>
      </c>
      <c r="K55" s="57">
        <v>980043.2</v>
      </c>
      <c r="L55" s="57">
        <v>4</v>
      </c>
      <c r="M55" s="57" t="s">
        <v>3</v>
      </c>
      <c r="N55" s="57">
        <v>100</v>
      </c>
    </row>
    <row r="56" spans="1:14" x14ac:dyDescent="0.25">
      <c r="A56" s="57" t="s">
        <v>0</v>
      </c>
      <c r="B56" s="57" t="s">
        <v>1482</v>
      </c>
      <c r="C56" s="57" t="s">
        <v>1483</v>
      </c>
      <c r="D56" s="57" t="s">
        <v>303</v>
      </c>
      <c r="E56" s="57" t="s">
        <v>908</v>
      </c>
      <c r="F56" s="57" t="s">
        <v>762</v>
      </c>
      <c r="G56" s="57" t="s">
        <v>1484</v>
      </c>
      <c r="H56" s="57" t="s">
        <v>17</v>
      </c>
      <c r="I56" s="57">
        <v>1200</v>
      </c>
      <c r="J56" s="57">
        <v>6</v>
      </c>
      <c r="K56" s="57">
        <v>1200</v>
      </c>
      <c r="L56" s="57">
        <v>6</v>
      </c>
      <c r="M56" s="57" t="s">
        <v>3</v>
      </c>
      <c r="N56" s="57">
        <v>100</v>
      </c>
    </row>
    <row r="57" spans="1:14" x14ac:dyDescent="0.25">
      <c r="A57" s="57" t="s">
        <v>0</v>
      </c>
      <c r="B57" s="57" t="s">
        <v>1482</v>
      </c>
      <c r="C57" s="57" t="s">
        <v>1483</v>
      </c>
      <c r="D57" s="57" t="s">
        <v>303</v>
      </c>
      <c r="E57" s="57" t="s">
        <v>908</v>
      </c>
      <c r="F57" s="57" t="s">
        <v>762</v>
      </c>
      <c r="G57" s="57" t="s">
        <v>1484</v>
      </c>
      <c r="H57" s="57" t="s">
        <v>6</v>
      </c>
      <c r="I57" s="57">
        <v>929000</v>
      </c>
      <c r="J57" s="57">
        <v>2</v>
      </c>
      <c r="K57" s="57">
        <v>929000</v>
      </c>
      <c r="L57" s="57">
        <v>2</v>
      </c>
      <c r="M57" s="57" t="s">
        <v>3</v>
      </c>
      <c r="N57" s="57">
        <v>100</v>
      </c>
    </row>
    <row r="58" spans="1:14" x14ac:dyDescent="0.25">
      <c r="A58" s="57" t="s">
        <v>0</v>
      </c>
      <c r="B58" s="57" t="s">
        <v>1100</v>
      </c>
      <c r="C58" s="57" t="s">
        <v>1101</v>
      </c>
      <c r="D58" s="57" t="s">
        <v>303</v>
      </c>
      <c r="E58" s="57" t="s">
        <v>908</v>
      </c>
      <c r="F58" s="57" t="s">
        <v>1102</v>
      </c>
      <c r="G58" s="57" t="s">
        <v>1103</v>
      </c>
      <c r="H58" s="57" t="s">
        <v>6</v>
      </c>
      <c r="I58" s="57">
        <v>24979.830000000005</v>
      </c>
      <c r="J58" s="57">
        <v>6</v>
      </c>
      <c r="K58" s="57">
        <v>4294.6899999999996</v>
      </c>
      <c r="L58" s="57">
        <v>7</v>
      </c>
      <c r="M58" s="57" t="s">
        <v>3</v>
      </c>
      <c r="N58" s="57">
        <v>100</v>
      </c>
    </row>
    <row r="59" spans="1:14" x14ac:dyDescent="0.25">
      <c r="A59" s="57" t="s">
        <v>0</v>
      </c>
      <c r="B59" s="57" t="s">
        <v>1100</v>
      </c>
      <c r="C59" s="57" t="s">
        <v>1101</v>
      </c>
      <c r="D59" s="57" t="s">
        <v>303</v>
      </c>
      <c r="E59" s="57" t="s">
        <v>908</v>
      </c>
      <c r="F59" s="57" t="s">
        <v>1102</v>
      </c>
      <c r="G59" s="57" t="s">
        <v>1103</v>
      </c>
      <c r="H59" s="57" t="s">
        <v>12</v>
      </c>
      <c r="I59" s="57">
        <v>162416.45000000001</v>
      </c>
      <c r="J59" s="57">
        <v>11</v>
      </c>
      <c r="K59" s="57">
        <v>157816.44999999998</v>
      </c>
      <c r="L59" s="57">
        <v>8</v>
      </c>
      <c r="M59" s="57" t="s">
        <v>3</v>
      </c>
      <c r="N59" s="57">
        <v>100</v>
      </c>
    </row>
    <row r="60" spans="1:14" x14ac:dyDescent="0.25">
      <c r="A60" s="57" t="s">
        <v>0</v>
      </c>
      <c r="B60" s="57" t="s">
        <v>330</v>
      </c>
      <c r="C60" s="57" t="s">
        <v>331</v>
      </c>
      <c r="D60" s="57" t="s">
        <v>303</v>
      </c>
      <c r="E60" s="57" t="s">
        <v>908</v>
      </c>
      <c r="F60" s="57" t="s">
        <v>766</v>
      </c>
      <c r="G60" s="57" t="s">
        <v>642</v>
      </c>
      <c r="H60" s="57" t="s">
        <v>17</v>
      </c>
      <c r="I60" s="57">
        <v>1200</v>
      </c>
      <c r="J60" s="57">
        <v>6</v>
      </c>
      <c r="K60" s="57">
        <v>1200</v>
      </c>
      <c r="L60" s="57">
        <v>6</v>
      </c>
      <c r="M60" s="57" t="s">
        <v>3</v>
      </c>
      <c r="N60" s="57">
        <v>100</v>
      </c>
    </row>
    <row r="61" spans="1:14" x14ac:dyDescent="0.25">
      <c r="A61" s="57" t="s">
        <v>0</v>
      </c>
      <c r="B61" s="57" t="s">
        <v>330</v>
      </c>
      <c r="C61" s="57" t="s">
        <v>331</v>
      </c>
      <c r="D61" s="57" t="s">
        <v>303</v>
      </c>
      <c r="E61" s="57" t="s">
        <v>908</v>
      </c>
      <c r="F61" s="57" t="s">
        <v>766</v>
      </c>
      <c r="G61" s="57" t="s">
        <v>642</v>
      </c>
      <c r="H61" s="57" t="s">
        <v>7</v>
      </c>
      <c r="I61" s="57">
        <v>450957.8</v>
      </c>
      <c r="J61" s="57">
        <v>2</v>
      </c>
      <c r="K61" s="57">
        <v>450957.8</v>
      </c>
      <c r="L61" s="57">
        <v>3</v>
      </c>
      <c r="M61" s="57" t="s">
        <v>3</v>
      </c>
      <c r="N61" s="57">
        <v>100</v>
      </c>
    </row>
    <row r="62" spans="1:14" x14ac:dyDescent="0.25">
      <c r="A62" s="57" t="s">
        <v>0</v>
      </c>
      <c r="B62" s="57" t="s">
        <v>1053</v>
      </c>
      <c r="C62" s="57" t="s">
        <v>1054</v>
      </c>
      <c r="D62" s="57" t="s">
        <v>303</v>
      </c>
      <c r="E62" s="57" t="s">
        <v>908</v>
      </c>
      <c r="F62" s="57" t="s">
        <v>762</v>
      </c>
      <c r="G62" s="57" t="s">
        <v>1055</v>
      </c>
      <c r="H62" s="57" t="s">
        <v>6</v>
      </c>
      <c r="I62" s="57">
        <v>4134.1899999999996</v>
      </c>
      <c r="J62" s="57">
        <v>1</v>
      </c>
      <c r="K62" s="57">
        <v>4134.1899999999996</v>
      </c>
      <c r="L62" s="57">
        <v>1</v>
      </c>
      <c r="M62" s="57" t="s">
        <v>3</v>
      </c>
      <c r="N62" s="57">
        <v>100</v>
      </c>
    </row>
    <row r="63" spans="1:14" x14ac:dyDescent="0.25">
      <c r="A63" s="57" t="s">
        <v>0</v>
      </c>
      <c r="B63" s="57" t="s">
        <v>1053</v>
      </c>
      <c r="C63" s="57" t="s">
        <v>1054</v>
      </c>
      <c r="D63" s="57" t="s">
        <v>303</v>
      </c>
      <c r="E63" s="57" t="s">
        <v>908</v>
      </c>
      <c r="F63" s="57" t="s">
        <v>762</v>
      </c>
      <c r="G63" s="57" t="s">
        <v>1055</v>
      </c>
      <c r="H63" s="57" t="s">
        <v>2</v>
      </c>
      <c r="I63" s="57">
        <v>1248367.25</v>
      </c>
      <c r="J63" s="57">
        <v>2</v>
      </c>
      <c r="K63" s="57">
        <v>1248367.25</v>
      </c>
      <c r="L63" s="57">
        <v>2</v>
      </c>
      <c r="M63" s="57" t="s">
        <v>3</v>
      </c>
      <c r="N63" s="57">
        <v>100</v>
      </c>
    </row>
    <row r="64" spans="1:14" x14ac:dyDescent="0.25">
      <c r="A64" s="57" t="s">
        <v>0</v>
      </c>
      <c r="B64" s="57" t="s">
        <v>324</v>
      </c>
      <c r="C64" s="57" t="s">
        <v>325</v>
      </c>
      <c r="D64" s="57" t="s">
        <v>303</v>
      </c>
      <c r="E64" s="57" t="s">
        <v>908</v>
      </c>
      <c r="F64" s="57" t="s">
        <v>771</v>
      </c>
      <c r="G64" s="57" t="s">
        <v>639</v>
      </c>
      <c r="H64" s="57" t="s">
        <v>17</v>
      </c>
      <c r="I64" s="57">
        <v>23310</v>
      </c>
      <c r="J64" s="57">
        <v>83</v>
      </c>
      <c r="K64" s="57">
        <v>19660</v>
      </c>
      <c r="L64" s="57">
        <v>75</v>
      </c>
      <c r="M64" s="57" t="s">
        <v>3</v>
      </c>
      <c r="N64" s="57">
        <v>100</v>
      </c>
    </row>
    <row r="65" spans="1:14" x14ac:dyDescent="0.25">
      <c r="A65" s="57" t="s">
        <v>0</v>
      </c>
      <c r="B65" s="57" t="s">
        <v>324</v>
      </c>
      <c r="C65" s="57" t="s">
        <v>325</v>
      </c>
      <c r="D65" s="57" t="s">
        <v>303</v>
      </c>
      <c r="E65" s="57" t="s">
        <v>908</v>
      </c>
      <c r="F65" s="57" t="s">
        <v>771</v>
      </c>
      <c r="G65" s="57" t="s">
        <v>639</v>
      </c>
      <c r="H65" s="57" t="s">
        <v>6</v>
      </c>
      <c r="I65" s="57">
        <v>22480</v>
      </c>
      <c r="J65" s="57">
        <v>2</v>
      </c>
      <c r="K65" s="57">
        <v>22480</v>
      </c>
      <c r="L65" s="57">
        <v>2</v>
      </c>
      <c r="M65" s="57" t="s">
        <v>3</v>
      </c>
      <c r="N65" s="57">
        <v>100</v>
      </c>
    </row>
    <row r="66" spans="1:14" x14ac:dyDescent="0.25">
      <c r="A66" s="57" t="s">
        <v>0</v>
      </c>
      <c r="B66" s="57" t="s">
        <v>324</v>
      </c>
      <c r="C66" s="57" t="s">
        <v>325</v>
      </c>
      <c r="D66" s="57" t="s">
        <v>303</v>
      </c>
      <c r="E66" s="57" t="s">
        <v>908</v>
      </c>
      <c r="F66" s="57" t="s">
        <v>771</v>
      </c>
      <c r="G66" s="57" t="s">
        <v>639</v>
      </c>
      <c r="H66" s="57" t="s">
        <v>7</v>
      </c>
      <c r="I66" s="57">
        <v>3834800</v>
      </c>
      <c r="J66" s="57">
        <v>6</v>
      </c>
      <c r="K66" s="57">
        <v>3834800</v>
      </c>
      <c r="L66" s="57">
        <v>6</v>
      </c>
      <c r="M66" s="57" t="s">
        <v>3</v>
      </c>
      <c r="N66" s="57">
        <v>100</v>
      </c>
    </row>
    <row r="67" spans="1:14" x14ac:dyDescent="0.25">
      <c r="A67" s="57" t="s">
        <v>0</v>
      </c>
      <c r="B67" s="57" t="s">
        <v>338</v>
      </c>
      <c r="C67" s="57" t="s">
        <v>339</v>
      </c>
      <c r="D67" s="57" t="s">
        <v>303</v>
      </c>
      <c r="E67" s="57" t="s">
        <v>908</v>
      </c>
      <c r="F67" s="57" t="s">
        <v>762</v>
      </c>
      <c r="G67" s="57" t="s">
        <v>646</v>
      </c>
      <c r="H67" s="57" t="s">
        <v>17</v>
      </c>
      <c r="I67" s="57">
        <v>10110</v>
      </c>
      <c r="J67" s="57">
        <v>57</v>
      </c>
      <c r="K67" s="57">
        <v>9710</v>
      </c>
      <c r="L67" s="57">
        <v>55</v>
      </c>
      <c r="M67" s="57" t="s">
        <v>3</v>
      </c>
      <c r="N67" s="57">
        <v>100</v>
      </c>
    </row>
    <row r="68" spans="1:14" x14ac:dyDescent="0.25">
      <c r="A68" s="57" t="s">
        <v>0</v>
      </c>
      <c r="B68" s="57" t="s">
        <v>338</v>
      </c>
      <c r="C68" s="57" t="s">
        <v>339</v>
      </c>
      <c r="D68" s="57" t="s">
        <v>303</v>
      </c>
      <c r="E68" s="57" t="s">
        <v>908</v>
      </c>
      <c r="F68" s="57" t="s">
        <v>762</v>
      </c>
      <c r="G68" s="57" t="s">
        <v>646</v>
      </c>
      <c r="H68" s="57" t="s">
        <v>6</v>
      </c>
      <c r="I68" s="57">
        <v>171737.25</v>
      </c>
      <c r="J68" s="57">
        <v>5</v>
      </c>
      <c r="K68" s="57">
        <v>25984.9</v>
      </c>
      <c r="L68" s="57">
        <v>2</v>
      </c>
      <c r="M68" s="57" t="s">
        <v>3</v>
      </c>
      <c r="N68" s="57">
        <v>100</v>
      </c>
    </row>
    <row r="69" spans="1:14" x14ac:dyDescent="0.25">
      <c r="A69" s="57" t="s">
        <v>0</v>
      </c>
      <c r="B69" s="57" t="s">
        <v>338</v>
      </c>
      <c r="C69" s="57" t="s">
        <v>339</v>
      </c>
      <c r="D69" s="57" t="s">
        <v>303</v>
      </c>
      <c r="E69" s="57" t="s">
        <v>908</v>
      </c>
      <c r="F69" s="57" t="s">
        <v>762</v>
      </c>
      <c r="G69" s="57" t="s">
        <v>646</v>
      </c>
      <c r="H69" s="57" t="s">
        <v>7</v>
      </c>
      <c r="I69" s="57">
        <v>904000</v>
      </c>
      <c r="J69" s="57">
        <v>3</v>
      </c>
      <c r="K69" s="57">
        <v>920000</v>
      </c>
      <c r="L69" s="57">
        <v>3</v>
      </c>
      <c r="M69" s="57" t="s">
        <v>3</v>
      </c>
      <c r="N69" s="57">
        <v>98.26</v>
      </c>
    </row>
    <row r="70" spans="1:14" x14ac:dyDescent="0.25">
      <c r="A70" s="57" t="s">
        <v>0</v>
      </c>
      <c r="B70" s="57" t="s">
        <v>336</v>
      </c>
      <c r="C70" s="57" t="s">
        <v>337</v>
      </c>
      <c r="D70" s="57" t="s">
        <v>303</v>
      </c>
      <c r="E70" s="57" t="s">
        <v>908</v>
      </c>
      <c r="F70" s="57" t="s">
        <v>766</v>
      </c>
      <c r="G70" s="57" t="s">
        <v>645</v>
      </c>
      <c r="H70" s="57" t="s">
        <v>17</v>
      </c>
      <c r="I70" s="57">
        <v>900</v>
      </c>
      <c r="J70" s="57">
        <v>6</v>
      </c>
      <c r="K70" s="57">
        <v>900</v>
      </c>
      <c r="L70" s="57">
        <v>6</v>
      </c>
      <c r="M70" s="57" t="s">
        <v>3</v>
      </c>
      <c r="N70" s="57">
        <v>100</v>
      </c>
    </row>
    <row r="71" spans="1:14" x14ac:dyDescent="0.25">
      <c r="A71" s="57" t="s">
        <v>0</v>
      </c>
      <c r="B71" s="57" t="s">
        <v>336</v>
      </c>
      <c r="C71" s="57" t="s">
        <v>337</v>
      </c>
      <c r="D71" s="57" t="s">
        <v>303</v>
      </c>
      <c r="E71" s="57" t="s">
        <v>908</v>
      </c>
      <c r="F71" s="57" t="s">
        <v>766</v>
      </c>
      <c r="G71" s="57" t="s">
        <v>645</v>
      </c>
      <c r="H71" s="57" t="s">
        <v>6</v>
      </c>
      <c r="I71" s="57">
        <v>768422.25000000012</v>
      </c>
      <c r="J71" s="57">
        <v>26</v>
      </c>
      <c r="K71" s="57">
        <v>731381.9700000002</v>
      </c>
      <c r="L71" s="57">
        <v>25</v>
      </c>
      <c r="M71" s="57" t="s">
        <v>3</v>
      </c>
      <c r="N71" s="57">
        <v>100</v>
      </c>
    </row>
    <row r="72" spans="1:14" x14ac:dyDescent="0.25">
      <c r="A72" s="57" t="s">
        <v>0</v>
      </c>
      <c r="B72" s="57" t="s">
        <v>322</v>
      </c>
      <c r="C72" s="57" t="s">
        <v>323</v>
      </c>
      <c r="D72" s="57" t="s">
        <v>303</v>
      </c>
      <c r="E72" s="57" t="s">
        <v>908</v>
      </c>
      <c r="F72" s="57" t="s">
        <v>766</v>
      </c>
      <c r="G72" s="57" t="s">
        <v>638</v>
      </c>
      <c r="H72" s="57" t="s">
        <v>17</v>
      </c>
      <c r="I72" s="57">
        <v>3000</v>
      </c>
      <c r="J72" s="57">
        <v>20</v>
      </c>
      <c r="K72" s="57">
        <v>3000</v>
      </c>
      <c r="L72" s="57">
        <v>20</v>
      </c>
      <c r="M72" s="57" t="s">
        <v>3</v>
      </c>
      <c r="N72" s="57">
        <v>100</v>
      </c>
    </row>
    <row r="73" spans="1:14" x14ac:dyDescent="0.25">
      <c r="A73" s="57" t="s">
        <v>0</v>
      </c>
      <c r="B73" s="57" t="s">
        <v>322</v>
      </c>
      <c r="C73" s="57" t="s">
        <v>323</v>
      </c>
      <c r="D73" s="57" t="s">
        <v>303</v>
      </c>
      <c r="E73" s="57" t="s">
        <v>908</v>
      </c>
      <c r="F73" s="57" t="s">
        <v>766</v>
      </c>
      <c r="G73" s="57" t="s">
        <v>638</v>
      </c>
      <c r="H73" s="57" t="s">
        <v>6</v>
      </c>
      <c r="I73" s="57">
        <v>173179.3</v>
      </c>
      <c r="J73" s="57">
        <v>21</v>
      </c>
      <c r="K73" s="57">
        <v>173179.3</v>
      </c>
      <c r="L73" s="57">
        <v>21</v>
      </c>
      <c r="M73" s="57" t="s">
        <v>3</v>
      </c>
      <c r="N73" s="57">
        <v>100</v>
      </c>
    </row>
    <row r="74" spans="1:14" x14ac:dyDescent="0.25">
      <c r="A74" s="57" t="s">
        <v>0</v>
      </c>
      <c r="B74" s="57" t="s">
        <v>322</v>
      </c>
      <c r="C74" s="57" t="s">
        <v>323</v>
      </c>
      <c r="D74" s="57" t="s">
        <v>303</v>
      </c>
      <c r="E74" s="57" t="s">
        <v>908</v>
      </c>
      <c r="F74" s="57" t="s">
        <v>766</v>
      </c>
      <c r="G74" s="57" t="s">
        <v>638</v>
      </c>
      <c r="H74" s="57" t="s">
        <v>12</v>
      </c>
      <c r="I74" s="57">
        <v>16987.810000000001</v>
      </c>
      <c r="J74" s="57">
        <v>1</v>
      </c>
      <c r="K74" s="57">
        <v>16987.810000000001</v>
      </c>
      <c r="L74" s="57">
        <v>1</v>
      </c>
      <c r="M74" s="57" t="s">
        <v>3</v>
      </c>
      <c r="N74" s="57">
        <v>100</v>
      </c>
    </row>
    <row r="75" spans="1:14" x14ac:dyDescent="0.25">
      <c r="A75" s="57" t="s">
        <v>0</v>
      </c>
      <c r="B75" s="57" t="s">
        <v>1392</v>
      </c>
      <c r="C75" s="57" t="s">
        <v>1393</v>
      </c>
      <c r="D75" s="57" t="s">
        <v>303</v>
      </c>
      <c r="E75" s="57" t="s">
        <v>908</v>
      </c>
      <c r="F75" s="57" t="s">
        <v>766</v>
      </c>
      <c r="G75" s="57" t="s">
        <v>1394</v>
      </c>
      <c r="H75" s="57" t="s">
        <v>17</v>
      </c>
      <c r="I75" s="57">
        <v>2730</v>
      </c>
      <c r="J75" s="57">
        <v>12</v>
      </c>
      <c r="K75" s="57">
        <v>2730</v>
      </c>
      <c r="L75" s="57">
        <v>12</v>
      </c>
      <c r="M75" s="57" t="s">
        <v>3</v>
      </c>
      <c r="N75" s="57">
        <v>100</v>
      </c>
    </row>
    <row r="76" spans="1:14" x14ac:dyDescent="0.25">
      <c r="A76" s="57" t="s">
        <v>0</v>
      </c>
      <c r="B76" s="57" t="s">
        <v>1392</v>
      </c>
      <c r="C76" s="57" t="s">
        <v>1393</v>
      </c>
      <c r="D76" s="57" t="s">
        <v>303</v>
      </c>
      <c r="E76" s="57" t="s">
        <v>908</v>
      </c>
      <c r="F76" s="57" t="s">
        <v>766</v>
      </c>
      <c r="G76" s="57" t="s">
        <v>1394</v>
      </c>
      <c r="H76" s="57" t="s">
        <v>6</v>
      </c>
      <c r="I76" s="57">
        <v>493732.05999999994</v>
      </c>
      <c r="J76" s="57">
        <v>23</v>
      </c>
      <c r="K76" s="57">
        <v>493732.05999999988</v>
      </c>
      <c r="L76" s="57">
        <v>23</v>
      </c>
      <c r="M76" s="57" t="s">
        <v>3</v>
      </c>
      <c r="N76" s="57">
        <v>100</v>
      </c>
    </row>
    <row r="77" spans="1:14" x14ac:dyDescent="0.25">
      <c r="A77" s="57" t="s">
        <v>0</v>
      </c>
      <c r="B77" s="57" t="s">
        <v>1392</v>
      </c>
      <c r="C77" s="57" t="s">
        <v>1393</v>
      </c>
      <c r="D77" s="57" t="s">
        <v>303</v>
      </c>
      <c r="E77" s="57" t="s">
        <v>908</v>
      </c>
      <c r="F77" s="57" t="s">
        <v>766</v>
      </c>
      <c r="G77" s="57" t="s">
        <v>1394</v>
      </c>
      <c r="H77" s="57" t="s">
        <v>2</v>
      </c>
      <c r="I77" s="57">
        <v>1000</v>
      </c>
      <c r="J77" s="57">
        <v>1</v>
      </c>
      <c r="K77" s="57">
        <v>1000</v>
      </c>
      <c r="L77" s="57">
        <v>1</v>
      </c>
      <c r="M77" s="57" t="s">
        <v>3</v>
      </c>
      <c r="N77" s="57">
        <v>100</v>
      </c>
    </row>
    <row r="78" spans="1:14" x14ac:dyDescent="0.25">
      <c r="A78" s="57" t="s">
        <v>0</v>
      </c>
      <c r="B78" s="57" t="s">
        <v>342</v>
      </c>
      <c r="C78" s="57" t="s">
        <v>343</v>
      </c>
      <c r="D78" s="57" t="s">
        <v>303</v>
      </c>
      <c r="E78" s="57" t="s">
        <v>908</v>
      </c>
      <c r="F78" s="57" t="s">
        <v>771</v>
      </c>
      <c r="G78" s="57" t="s">
        <v>648</v>
      </c>
      <c r="H78" s="57" t="s">
        <v>17</v>
      </c>
      <c r="I78" s="57">
        <v>600</v>
      </c>
      <c r="J78" s="57">
        <v>3</v>
      </c>
      <c r="K78" s="57">
        <v>600</v>
      </c>
      <c r="L78" s="57">
        <v>3</v>
      </c>
      <c r="M78" s="57" t="s">
        <v>3</v>
      </c>
      <c r="N78" s="57">
        <v>100</v>
      </c>
    </row>
    <row r="79" spans="1:14" x14ac:dyDescent="0.25">
      <c r="A79" s="57" t="s">
        <v>0</v>
      </c>
      <c r="B79" s="57" t="s">
        <v>342</v>
      </c>
      <c r="C79" s="57" t="s">
        <v>343</v>
      </c>
      <c r="D79" s="57" t="s">
        <v>303</v>
      </c>
      <c r="E79" s="57" t="s">
        <v>908</v>
      </c>
      <c r="F79" s="57" t="s">
        <v>771</v>
      </c>
      <c r="G79" s="57" t="s">
        <v>648</v>
      </c>
      <c r="H79" s="57" t="s">
        <v>6</v>
      </c>
      <c r="I79" s="57">
        <v>41198.009999999995</v>
      </c>
      <c r="J79" s="57">
        <v>2</v>
      </c>
      <c r="K79" s="57">
        <v>41198.009999999995</v>
      </c>
      <c r="L79" s="57">
        <v>2</v>
      </c>
      <c r="M79" s="57" t="s">
        <v>3</v>
      </c>
      <c r="N79" s="57">
        <v>100</v>
      </c>
    </row>
    <row r="80" spans="1:14" x14ac:dyDescent="0.25">
      <c r="A80" s="57" t="s">
        <v>0</v>
      </c>
      <c r="B80" s="57" t="s">
        <v>342</v>
      </c>
      <c r="C80" s="57" t="s">
        <v>343</v>
      </c>
      <c r="D80" s="57" t="s">
        <v>303</v>
      </c>
      <c r="E80" s="57" t="s">
        <v>908</v>
      </c>
      <c r="F80" s="57" t="s">
        <v>771</v>
      </c>
      <c r="G80" s="57" t="s">
        <v>648</v>
      </c>
      <c r="H80" s="57" t="s">
        <v>7</v>
      </c>
      <c r="I80" s="57">
        <v>3292000</v>
      </c>
      <c r="J80" s="57">
        <v>5</v>
      </c>
      <c r="K80" s="57">
        <v>3292000</v>
      </c>
      <c r="L80" s="57">
        <v>5</v>
      </c>
      <c r="M80" s="57" t="s">
        <v>3</v>
      </c>
      <c r="N80" s="57">
        <v>100</v>
      </c>
    </row>
    <row r="81" spans="1:14" x14ac:dyDescent="0.25">
      <c r="A81" s="57" t="s">
        <v>0</v>
      </c>
      <c r="B81" s="57" t="s">
        <v>342</v>
      </c>
      <c r="C81" s="57" t="s">
        <v>343</v>
      </c>
      <c r="D81" s="57" t="s">
        <v>303</v>
      </c>
      <c r="E81" s="57" t="s">
        <v>908</v>
      </c>
      <c r="F81" s="57" t="s">
        <v>771</v>
      </c>
      <c r="G81" s="57" t="s">
        <v>648</v>
      </c>
      <c r="H81" s="57" t="s">
        <v>2</v>
      </c>
      <c r="I81" s="57">
        <v>10000</v>
      </c>
      <c r="J81" s="57">
        <v>1</v>
      </c>
      <c r="K81" s="57">
        <v>10000</v>
      </c>
      <c r="L81" s="57">
        <v>1</v>
      </c>
      <c r="M81" s="57" t="s">
        <v>3</v>
      </c>
      <c r="N81" s="57">
        <v>100</v>
      </c>
    </row>
    <row r="82" spans="1:14" s="10" customFormat="1" x14ac:dyDescent="0.25">
      <c r="A82" s="46" t="s">
        <v>0</v>
      </c>
      <c r="B82" s="46" t="s">
        <v>729</v>
      </c>
      <c r="C82" s="46" t="s">
        <v>730</v>
      </c>
      <c r="D82" s="52" t="s">
        <v>731</v>
      </c>
      <c r="E82" s="46" t="s">
        <v>908</v>
      </c>
      <c r="F82" s="46" t="s">
        <v>766</v>
      </c>
      <c r="G82" s="46" t="s">
        <v>873</v>
      </c>
      <c r="H82" s="46" t="s">
        <v>2</v>
      </c>
      <c r="I82" s="46">
        <v>372600.17</v>
      </c>
      <c r="J82" s="46">
        <v>37</v>
      </c>
      <c r="K82" s="46">
        <v>246484.86</v>
      </c>
      <c r="L82" s="46">
        <v>30</v>
      </c>
      <c r="M82" s="46" t="s">
        <v>3</v>
      </c>
      <c r="N82" s="46">
        <v>100</v>
      </c>
    </row>
    <row r="83" spans="1:14" s="10" customFormat="1" x14ac:dyDescent="0.25">
      <c r="A83" s="46" t="s">
        <v>0</v>
      </c>
      <c r="B83" s="46" t="s">
        <v>1488</v>
      </c>
      <c r="C83" s="46" t="s">
        <v>1489</v>
      </c>
      <c r="D83" s="46" t="s">
        <v>731</v>
      </c>
      <c r="E83" s="46" t="s">
        <v>908</v>
      </c>
      <c r="F83" s="46" t="s">
        <v>1490</v>
      </c>
      <c r="G83" s="46" t="s">
        <v>1491</v>
      </c>
      <c r="H83" s="46" t="s">
        <v>2</v>
      </c>
      <c r="I83" s="46">
        <v>10000</v>
      </c>
      <c r="J83" s="46">
        <v>1</v>
      </c>
      <c r="K83" s="46">
        <v>10000</v>
      </c>
      <c r="L83" s="46">
        <v>1</v>
      </c>
      <c r="M83" s="46" t="s">
        <v>3</v>
      </c>
      <c r="N83" s="46">
        <v>100</v>
      </c>
    </row>
    <row r="84" spans="1:14" s="10" customFormat="1" x14ac:dyDescent="0.25">
      <c r="A84" s="46" t="s">
        <v>0</v>
      </c>
      <c r="B84" s="46" t="s">
        <v>732</v>
      </c>
      <c r="C84" s="46" t="s">
        <v>733</v>
      </c>
      <c r="D84" s="46" t="s">
        <v>731</v>
      </c>
      <c r="E84" s="46" t="s">
        <v>908</v>
      </c>
      <c r="F84" s="46" t="s">
        <v>771</v>
      </c>
      <c r="G84" s="46" t="s">
        <v>874</v>
      </c>
      <c r="H84" s="46" t="s">
        <v>6</v>
      </c>
      <c r="I84" s="46">
        <v>41130263.879999936</v>
      </c>
      <c r="J84" s="46">
        <v>1333</v>
      </c>
      <c r="K84" s="46">
        <v>31821408.520000108</v>
      </c>
      <c r="L84" s="46">
        <v>2451</v>
      </c>
      <c r="M84" s="46" t="s">
        <v>3</v>
      </c>
      <c r="N84" s="46">
        <v>100</v>
      </c>
    </row>
    <row r="85" spans="1:14" s="10" customFormat="1" x14ac:dyDescent="0.25">
      <c r="A85" s="46" t="s">
        <v>0</v>
      </c>
      <c r="B85" s="46" t="s">
        <v>732</v>
      </c>
      <c r="C85" s="46" t="s">
        <v>733</v>
      </c>
      <c r="D85" s="46" t="s">
        <v>731</v>
      </c>
      <c r="E85" s="46" t="s">
        <v>908</v>
      </c>
      <c r="F85" s="46" t="s">
        <v>771</v>
      </c>
      <c r="G85" s="46" t="s">
        <v>874</v>
      </c>
      <c r="H85" s="46" t="s">
        <v>7</v>
      </c>
      <c r="I85" s="46">
        <v>28832805.480000012</v>
      </c>
      <c r="J85" s="46">
        <v>103</v>
      </c>
      <c r="K85" s="46">
        <v>43507909.960000001</v>
      </c>
      <c r="L85" s="46">
        <v>127</v>
      </c>
      <c r="M85" s="46" t="s">
        <v>3</v>
      </c>
      <c r="N85" s="46">
        <v>66.27</v>
      </c>
    </row>
    <row r="86" spans="1:14" s="10" customFormat="1" x14ac:dyDescent="0.25">
      <c r="A86" s="46" t="s">
        <v>0</v>
      </c>
      <c r="B86" s="46" t="s">
        <v>732</v>
      </c>
      <c r="C86" s="46" t="s">
        <v>733</v>
      </c>
      <c r="D86" s="46" t="s">
        <v>731</v>
      </c>
      <c r="E86" s="46" t="s">
        <v>908</v>
      </c>
      <c r="F86" s="46" t="s">
        <v>771</v>
      </c>
      <c r="G86" s="46" t="s">
        <v>874</v>
      </c>
      <c r="H86" s="46" t="s">
        <v>2</v>
      </c>
      <c r="I86" s="46">
        <v>2306574.5599999987</v>
      </c>
      <c r="J86" s="46">
        <v>346</v>
      </c>
      <c r="K86" s="46">
        <v>993018.55999999982</v>
      </c>
      <c r="L86" s="46">
        <v>307</v>
      </c>
      <c r="M86" s="46" t="s">
        <v>3</v>
      </c>
      <c r="N86" s="46">
        <v>100</v>
      </c>
    </row>
    <row r="87" spans="1:14" s="10" customFormat="1" x14ac:dyDescent="0.25">
      <c r="A87" s="32"/>
      <c r="B87" s="32"/>
      <c r="C87" s="32"/>
      <c r="D87" s="32"/>
      <c r="E87" s="32"/>
      <c r="F87" s="32"/>
      <c r="G87" s="32"/>
      <c r="H87" s="32"/>
      <c r="I87" s="33"/>
      <c r="J87" s="41"/>
      <c r="K87" s="33"/>
      <c r="L87" s="41"/>
      <c r="M87" s="32"/>
      <c r="N87" s="42"/>
    </row>
    <row r="88" spans="1:14" x14ac:dyDescent="0.25">
      <c r="A88" s="7" t="s">
        <v>124</v>
      </c>
      <c r="B88" s="7"/>
      <c r="C88" s="7"/>
      <c r="D88" s="7"/>
      <c r="E88" s="7"/>
      <c r="F88" s="7"/>
      <c r="G88" s="7"/>
      <c r="H88" s="7"/>
      <c r="I88" s="13">
        <f>SUM(I2:I86)</f>
        <v>162934510.22999996</v>
      </c>
      <c r="J88" s="13">
        <f t="shared" ref="J88:L88" si="0">SUM(J2:J86)</f>
        <v>3482</v>
      </c>
      <c r="K88" s="13">
        <f t="shared" si="0"/>
        <v>163678207.38000011</v>
      </c>
      <c r="L88" s="13">
        <f t="shared" si="0"/>
        <v>4382</v>
      </c>
      <c r="M88" s="7"/>
      <c r="N88" s="7"/>
    </row>
    <row r="89" spans="1:14" x14ac:dyDescent="0.25">
      <c r="A89" s="14" t="s">
        <v>1596</v>
      </c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25">
        <v>0.99670000000000003</v>
      </c>
    </row>
    <row r="90" spans="1:14" x14ac:dyDescent="0.25">
      <c r="A90" s="20" t="s">
        <v>1615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21">
        <v>0.99580000000000002</v>
      </c>
    </row>
  </sheetData>
  <autoFilter ref="A1:N1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opLeftCell="A4" zoomScale="70" zoomScaleNormal="70" workbookViewId="0">
      <selection activeCell="I52" sqref="I52"/>
    </sheetView>
  </sheetViews>
  <sheetFormatPr defaultRowHeight="15" x14ac:dyDescent="0.25"/>
  <cols>
    <col min="1" max="1" width="21.7109375" bestFit="1" customWidth="1"/>
    <col min="3" max="3" width="12.140625" bestFit="1" customWidth="1"/>
    <col min="4" max="4" width="11.140625" bestFit="1" customWidth="1"/>
    <col min="5" max="5" width="10.140625" bestFit="1" customWidth="1"/>
    <col min="6" max="6" width="12" customWidth="1"/>
    <col min="7" max="7" width="110.7109375" customWidth="1"/>
    <col min="9" max="9" width="14.5703125" customWidth="1"/>
    <col min="11" max="11" width="14.8554687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371</v>
      </c>
      <c r="C2" s="46" t="s">
        <v>372</v>
      </c>
      <c r="D2" s="52">
        <v>563901001</v>
      </c>
      <c r="E2" s="46" t="s">
        <v>908</v>
      </c>
      <c r="F2" s="46" t="s">
        <v>785</v>
      </c>
      <c r="G2" s="46" t="s">
        <v>661</v>
      </c>
      <c r="H2" s="46" t="s">
        <v>17</v>
      </c>
      <c r="I2" s="46">
        <v>6100</v>
      </c>
      <c r="J2" s="46">
        <v>39</v>
      </c>
      <c r="K2" s="46">
        <v>5800</v>
      </c>
      <c r="L2" s="46">
        <v>38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371</v>
      </c>
      <c r="C3" s="46" t="s">
        <v>372</v>
      </c>
      <c r="D3" s="46" t="s">
        <v>348</v>
      </c>
      <c r="E3" s="46" t="s">
        <v>908</v>
      </c>
      <c r="F3" s="46" t="s">
        <v>785</v>
      </c>
      <c r="G3" s="46" t="s">
        <v>661</v>
      </c>
      <c r="H3" s="46" t="s">
        <v>7</v>
      </c>
      <c r="I3" s="46">
        <v>2493399.5099999998</v>
      </c>
      <c r="J3" s="46">
        <v>1</v>
      </c>
      <c r="K3" s="46">
        <v>2493399.5099999998</v>
      </c>
      <c r="L3" s="46">
        <v>1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371</v>
      </c>
      <c r="C4" s="46" t="s">
        <v>372</v>
      </c>
      <c r="D4" s="46" t="s">
        <v>348</v>
      </c>
      <c r="E4" s="46" t="s">
        <v>908</v>
      </c>
      <c r="F4" s="46" t="s">
        <v>785</v>
      </c>
      <c r="G4" s="46" t="s">
        <v>661</v>
      </c>
      <c r="H4" s="46" t="s">
        <v>2</v>
      </c>
      <c r="I4" s="46">
        <v>0</v>
      </c>
      <c r="J4" s="46">
        <v>0</v>
      </c>
      <c r="K4" s="46">
        <v>2000</v>
      </c>
      <c r="L4" s="46">
        <v>2</v>
      </c>
      <c r="M4" s="46" t="s">
        <v>3</v>
      </c>
      <c r="N4" s="46">
        <v>0</v>
      </c>
    </row>
    <row r="5" spans="1:14" x14ac:dyDescent="0.25">
      <c r="A5" s="46" t="s">
        <v>0</v>
      </c>
      <c r="B5" s="46" t="s">
        <v>367</v>
      </c>
      <c r="C5" s="46" t="s">
        <v>368</v>
      </c>
      <c r="D5" s="46" t="s">
        <v>348</v>
      </c>
      <c r="E5" s="46" t="s">
        <v>908</v>
      </c>
      <c r="F5" s="46" t="s">
        <v>758</v>
      </c>
      <c r="G5" s="46" t="s">
        <v>660</v>
      </c>
      <c r="H5" s="46" t="s">
        <v>17</v>
      </c>
      <c r="I5" s="46">
        <v>1000</v>
      </c>
      <c r="J5" s="46">
        <v>6</v>
      </c>
      <c r="K5" s="46">
        <v>800</v>
      </c>
      <c r="L5" s="46">
        <v>5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367</v>
      </c>
      <c r="C6" s="46" t="s">
        <v>368</v>
      </c>
      <c r="D6" s="46" t="s">
        <v>348</v>
      </c>
      <c r="E6" s="46" t="s">
        <v>908</v>
      </c>
      <c r="F6" s="46" t="s">
        <v>758</v>
      </c>
      <c r="G6" s="46" t="s">
        <v>660</v>
      </c>
      <c r="H6" s="46" t="s">
        <v>6</v>
      </c>
      <c r="I6" s="46">
        <v>3601402.64</v>
      </c>
      <c r="J6" s="46">
        <v>8</v>
      </c>
      <c r="K6" s="46">
        <v>3098549.24</v>
      </c>
      <c r="L6" s="46">
        <v>26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359</v>
      </c>
      <c r="C7" s="46" t="s">
        <v>360</v>
      </c>
      <c r="D7" s="46" t="s">
        <v>348</v>
      </c>
      <c r="E7" s="46" t="s">
        <v>908</v>
      </c>
      <c r="F7" s="46" t="s">
        <v>758</v>
      </c>
      <c r="G7" s="46" t="s">
        <v>656</v>
      </c>
      <c r="H7" s="46" t="s">
        <v>17</v>
      </c>
      <c r="I7" s="46">
        <v>2460</v>
      </c>
      <c r="J7" s="46">
        <v>19</v>
      </c>
      <c r="K7" s="46">
        <v>2160</v>
      </c>
      <c r="L7" s="46">
        <v>17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359</v>
      </c>
      <c r="C8" s="46" t="s">
        <v>360</v>
      </c>
      <c r="D8" s="46" t="s">
        <v>348</v>
      </c>
      <c r="E8" s="46" t="s">
        <v>908</v>
      </c>
      <c r="F8" s="46" t="s">
        <v>758</v>
      </c>
      <c r="G8" s="46" t="s">
        <v>656</v>
      </c>
      <c r="H8" s="46" t="s">
        <v>6</v>
      </c>
      <c r="I8" s="46">
        <v>46315</v>
      </c>
      <c r="J8" s="46">
        <v>13</v>
      </c>
      <c r="K8" s="46">
        <v>41083</v>
      </c>
      <c r="L8" s="46">
        <v>10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353</v>
      </c>
      <c r="C9" s="46" t="s">
        <v>354</v>
      </c>
      <c r="D9" s="46" t="s">
        <v>348</v>
      </c>
      <c r="E9" s="46" t="s">
        <v>908</v>
      </c>
      <c r="F9" s="46" t="s">
        <v>769</v>
      </c>
      <c r="G9" s="46" t="s">
        <v>653</v>
      </c>
      <c r="H9" s="46" t="s">
        <v>17</v>
      </c>
      <c r="I9" s="46">
        <v>2700</v>
      </c>
      <c r="J9" s="46">
        <v>17</v>
      </c>
      <c r="K9" s="46">
        <v>2400</v>
      </c>
      <c r="L9" s="46">
        <v>15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353</v>
      </c>
      <c r="C10" s="46" t="s">
        <v>354</v>
      </c>
      <c r="D10" s="46" t="s">
        <v>348</v>
      </c>
      <c r="E10" s="46" t="s">
        <v>908</v>
      </c>
      <c r="F10" s="46" t="s">
        <v>769</v>
      </c>
      <c r="G10" s="46" t="s">
        <v>653</v>
      </c>
      <c r="H10" s="46" t="s">
        <v>6</v>
      </c>
      <c r="I10" s="46">
        <v>129653.74</v>
      </c>
      <c r="J10" s="46">
        <v>2</v>
      </c>
      <c r="K10" s="46">
        <v>119453.74</v>
      </c>
      <c r="L10" s="46">
        <v>10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353</v>
      </c>
      <c r="C11" s="46" t="s">
        <v>354</v>
      </c>
      <c r="D11" s="46" t="s">
        <v>348</v>
      </c>
      <c r="E11" s="46" t="s">
        <v>908</v>
      </c>
      <c r="F11" s="46" t="s">
        <v>769</v>
      </c>
      <c r="G11" s="46" t="s">
        <v>653</v>
      </c>
      <c r="H11" s="46" t="s">
        <v>7</v>
      </c>
      <c r="I11" s="46">
        <v>0</v>
      </c>
      <c r="J11" s="46">
        <v>0</v>
      </c>
      <c r="K11" s="46">
        <v>6120</v>
      </c>
      <c r="L11" s="46">
        <v>1</v>
      </c>
      <c r="M11" s="46" t="s">
        <v>3</v>
      </c>
      <c r="N11" s="46">
        <v>0</v>
      </c>
    </row>
    <row r="12" spans="1:14" x14ac:dyDescent="0.25">
      <c r="A12" s="46" t="s">
        <v>0</v>
      </c>
      <c r="B12" s="46" t="s">
        <v>353</v>
      </c>
      <c r="C12" s="46" t="s">
        <v>354</v>
      </c>
      <c r="D12" s="46" t="s">
        <v>348</v>
      </c>
      <c r="E12" s="46" t="s">
        <v>908</v>
      </c>
      <c r="F12" s="46" t="s">
        <v>769</v>
      </c>
      <c r="G12" s="46" t="s">
        <v>653</v>
      </c>
      <c r="H12" s="46" t="s">
        <v>2</v>
      </c>
      <c r="I12" s="46">
        <v>1000</v>
      </c>
      <c r="J12" s="46">
        <v>1</v>
      </c>
      <c r="K12" s="46">
        <v>1000</v>
      </c>
      <c r="L12" s="46">
        <v>1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357</v>
      </c>
      <c r="C13" s="46" t="s">
        <v>358</v>
      </c>
      <c r="D13" s="46" t="s">
        <v>348</v>
      </c>
      <c r="E13" s="46" t="s">
        <v>908</v>
      </c>
      <c r="F13" s="46" t="s">
        <v>758</v>
      </c>
      <c r="G13" s="46" t="s">
        <v>655</v>
      </c>
      <c r="H13" s="46" t="s">
        <v>17</v>
      </c>
      <c r="I13" s="46">
        <v>3500</v>
      </c>
      <c r="J13" s="46">
        <v>19</v>
      </c>
      <c r="K13" s="46">
        <v>3500</v>
      </c>
      <c r="L13" s="46">
        <v>19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357</v>
      </c>
      <c r="C14" s="46" t="s">
        <v>358</v>
      </c>
      <c r="D14" s="46" t="s">
        <v>348</v>
      </c>
      <c r="E14" s="46" t="s">
        <v>908</v>
      </c>
      <c r="F14" s="46" t="s">
        <v>758</v>
      </c>
      <c r="G14" s="46" t="s">
        <v>655</v>
      </c>
      <c r="H14" s="46" t="s">
        <v>6</v>
      </c>
      <c r="I14" s="46">
        <v>697824.67999999993</v>
      </c>
      <c r="J14" s="46">
        <v>8</v>
      </c>
      <c r="K14" s="46">
        <v>189597.25</v>
      </c>
      <c r="L14" s="46">
        <v>1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361</v>
      </c>
      <c r="C15" s="46" t="s">
        <v>362</v>
      </c>
      <c r="D15" s="46" t="s">
        <v>348</v>
      </c>
      <c r="E15" s="46" t="s">
        <v>908</v>
      </c>
      <c r="F15" s="46" t="s">
        <v>758</v>
      </c>
      <c r="G15" s="46" t="s">
        <v>657</v>
      </c>
      <c r="H15" s="46" t="s">
        <v>17</v>
      </c>
      <c r="I15" s="46">
        <v>2600</v>
      </c>
      <c r="J15" s="46">
        <v>19</v>
      </c>
      <c r="K15" s="46">
        <v>2500</v>
      </c>
      <c r="L15" s="46">
        <v>18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361</v>
      </c>
      <c r="C16" s="46" t="s">
        <v>362</v>
      </c>
      <c r="D16" s="46" t="s">
        <v>348</v>
      </c>
      <c r="E16" s="46" t="s">
        <v>908</v>
      </c>
      <c r="F16" s="46" t="s">
        <v>758</v>
      </c>
      <c r="G16" s="46" t="s">
        <v>657</v>
      </c>
      <c r="H16" s="46" t="s">
        <v>6</v>
      </c>
      <c r="I16" s="46">
        <v>115799.48000000001</v>
      </c>
      <c r="J16" s="46">
        <v>2</v>
      </c>
      <c r="K16" s="46">
        <v>67456</v>
      </c>
      <c r="L16" s="46">
        <v>1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361</v>
      </c>
      <c r="C17" s="46" t="s">
        <v>362</v>
      </c>
      <c r="D17" s="46" t="s">
        <v>348</v>
      </c>
      <c r="E17" s="46" t="s">
        <v>908</v>
      </c>
      <c r="F17" s="46" t="s">
        <v>758</v>
      </c>
      <c r="G17" s="46" t="s">
        <v>657</v>
      </c>
      <c r="H17" s="46" t="s">
        <v>12</v>
      </c>
      <c r="I17" s="46">
        <v>182217.21</v>
      </c>
      <c r="J17" s="46">
        <v>2</v>
      </c>
      <c r="K17" s="46">
        <v>42458.36</v>
      </c>
      <c r="L17" s="46">
        <v>1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1553</v>
      </c>
      <c r="C18" s="46" t="s">
        <v>1554</v>
      </c>
      <c r="D18" s="46" t="s">
        <v>348</v>
      </c>
      <c r="E18" s="46" t="s">
        <v>908</v>
      </c>
      <c r="F18" s="46" t="s">
        <v>781</v>
      </c>
      <c r="G18" s="46" t="s">
        <v>1555</v>
      </c>
      <c r="H18" s="46" t="s">
        <v>7</v>
      </c>
      <c r="I18" s="46">
        <v>800854</v>
      </c>
      <c r="J18" s="46">
        <v>1</v>
      </c>
      <c r="K18" s="46">
        <v>800854</v>
      </c>
      <c r="L18" s="46">
        <v>1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1241</v>
      </c>
      <c r="C19" s="46" t="s">
        <v>1242</v>
      </c>
      <c r="D19" s="46" t="s">
        <v>348</v>
      </c>
      <c r="E19" s="46" t="s">
        <v>908</v>
      </c>
      <c r="F19" s="46" t="s">
        <v>781</v>
      </c>
      <c r="G19" s="46" t="s">
        <v>1243</v>
      </c>
      <c r="H19" s="46" t="s">
        <v>17</v>
      </c>
      <c r="I19" s="46">
        <v>2660</v>
      </c>
      <c r="J19" s="46">
        <v>22</v>
      </c>
      <c r="K19" s="46">
        <v>2460</v>
      </c>
      <c r="L19" s="46">
        <v>21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1241</v>
      </c>
      <c r="C20" s="46" t="s">
        <v>1242</v>
      </c>
      <c r="D20" s="46" t="s">
        <v>348</v>
      </c>
      <c r="E20" s="46" t="s">
        <v>908</v>
      </c>
      <c r="F20" s="46" t="s">
        <v>781</v>
      </c>
      <c r="G20" s="46" t="s">
        <v>1243</v>
      </c>
      <c r="H20" s="46" t="s">
        <v>12</v>
      </c>
      <c r="I20" s="46">
        <v>0</v>
      </c>
      <c r="J20" s="46">
        <v>0</v>
      </c>
      <c r="K20" s="46">
        <v>219547.41000000003</v>
      </c>
      <c r="L20" s="46">
        <v>3</v>
      </c>
      <c r="M20" s="46" t="s">
        <v>3</v>
      </c>
      <c r="N20" s="46">
        <v>0</v>
      </c>
    </row>
    <row r="21" spans="1:14" x14ac:dyDescent="0.25">
      <c r="A21" s="46" t="s">
        <v>0</v>
      </c>
      <c r="B21" s="46" t="s">
        <v>369</v>
      </c>
      <c r="C21" s="46" t="s">
        <v>370</v>
      </c>
      <c r="D21" s="46" t="s">
        <v>348</v>
      </c>
      <c r="E21" s="46" t="s">
        <v>908</v>
      </c>
      <c r="F21" s="46" t="s">
        <v>769</v>
      </c>
      <c r="G21" s="46" t="s">
        <v>821</v>
      </c>
      <c r="H21" s="46" t="s">
        <v>6</v>
      </c>
      <c r="I21" s="46">
        <v>44025805.139999941</v>
      </c>
      <c r="J21" s="46">
        <v>1087</v>
      </c>
      <c r="K21" s="46">
        <v>30388725.3400001</v>
      </c>
      <c r="L21" s="46">
        <v>1390</v>
      </c>
      <c r="M21" s="46" t="s">
        <v>3</v>
      </c>
      <c r="N21" s="46">
        <v>100</v>
      </c>
    </row>
    <row r="22" spans="1:14" x14ac:dyDescent="0.25">
      <c r="A22" s="46" t="s">
        <v>0</v>
      </c>
      <c r="B22" s="46" t="s">
        <v>369</v>
      </c>
      <c r="C22" s="46" t="s">
        <v>370</v>
      </c>
      <c r="D22" s="46" t="s">
        <v>348</v>
      </c>
      <c r="E22" s="46" t="s">
        <v>908</v>
      </c>
      <c r="F22" s="46" t="s">
        <v>769</v>
      </c>
      <c r="G22" s="46" t="s">
        <v>821</v>
      </c>
      <c r="H22" s="46" t="s">
        <v>7</v>
      </c>
      <c r="I22" s="46">
        <v>92287770.049999997</v>
      </c>
      <c r="J22" s="46">
        <v>102</v>
      </c>
      <c r="K22" s="46">
        <v>92878641.859999999</v>
      </c>
      <c r="L22" s="46">
        <v>98</v>
      </c>
      <c r="M22" s="46" t="s">
        <v>3</v>
      </c>
      <c r="N22" s="46">
        <v>99.36</v>
      </c>
    </row>
    <row r="23" spans="1:14" x14ac:dyDescent="0.25">
      <c r="A23" s="46" t="s">
        <v>0</v>
      </c>
      <c r="B23" s="46" t="s">
        <v>369</v>
      </c>
      <c r="C23" s="46" t="s">
        <v>370</v>
      </c>
      <c r="D23" s="46" t="s">
        <v>348</v>
      </c>
      <c r="E23" s="46" t="s">
        <v>908</v>
      </c>
      <c r="F23" s="46" t="s">
        <v>769</v>
      </c>
      <c r="G23" s="46" t="s">
        <v>821</v>
      </c>
      <c r="H23" s="46" t="s">
        <v>2</v>
      </c>
      <c r="I23" s="46">
        <v>824287.57</v>
      </c>
      <c r="J23" s="46">
        <v>147</v>
      </c>
      <c r="K23" s="46">
        <v>762114.97</v>
      </c>
      <c r="L23" s="46">
        <v>91</v>
      </c>
      <c r="M23" s="46" t="s">
        <v>3</v>
      </c>
      <c r="N23" s="46">
        <v>100</v>
      </c>
    </row>
    <row r="24" spans="1:14" x14ac:dyDescent="0.25">
      <c r="A24" s="46" t="s">
        <v>0</v>
      </c>
      <c r="B24" s="46" t="s">
        <v>355</v>
      </c>
      <c r="C24" s="46" t="s">
        <v>356</v>
      </c>
      <c r="D24" s="46" t="s">
        <v>348</v>
      </c>
      <c r="E24" s="46" t="s">
        <v>908</v>
      </c>
      <c r="F24" s="46" t="s">
        <v>781</v>
      </c>
      <c r="G24" s="46" t="s">
        <v>654</v>
      </c>
      <c r="H24" s="46" t="s">
        <v>17</v>
      </c>
      <c r="I24" s="46">
        <v>1100</v>
      </c>
      <c r="J24" s="46">
        <v>9</v>
      </c>
      <c r="K24" s="46">
        <v>1100</v>
      </c>
      <c r="L24" s="46">
        <v>9</v>
      </c>
      <c r="M24" s="46" t="s">
        <v>3</v>
      </c>
      <c r="N24" s="46">
        <v>100</v>
      </c>
    </row>
    <row r="25" spans="1:14" x14ac:dyDescent="0.25">
      <c r="A25" s="46" t="s">
        <v>0</v>
      </c>
      <c r="B25" s="46" t="s">
        <v>355</v>
      </c>
      <c r="C25" s="46" t="s">
        <v>356</v>
      </c>
      <c r="D25" s="46" t="s">
        <v>348</v>
      </c>
      <c r="E25" s="46" t="s">
        <v>908</v>
      </c>
      <c r="F25" s="46" t="s">
        <v>781</v>
      </c>
      <c r="G25" s="46" t="s">
        <v>654</v>
      </c>
      <c r="H25" s="46" t="s">
        <v>6</v>
      </c>
      <c r="I25" s="46">
        <v>114315.9</v>
      </c>
      <c r="J25" s="46">
        <v>2</v>
      </c>
      <c r="K25" s="46">
        <v>114315.9</v>
      </c>
      <c r="L25" s="46">
        <v>2</v>
      </c>
      <c r="M25" s="46" t="s">
        <v>3</v>
      </c>
      <c r="N25" s="46">
        <v>100</v>
      </c>
    </row>
    <row r="26" spans="1:14" x14ac:dyDescent="0.25">
      <c r="A26" s="46" t="s">
        <v>0</v>
      </c>
      <c r="B26" s="46" t="s">
        <v>355</v>
      </c>
      <c r="C26" s="46" t="s">
        <v>356</v>
      </c>
      <c r="D26" s="46" t="s">
        <v>348</v>
      </c>
      <c r="E26" s="46" t="s">
        <v>908</v>
      </c>
      <c r="F26" s="46" t="s">
        <v>781</v>
      </c>
      <c r="G26" s="46" t="s">
        <v>654</v>
      </c>
      <c r="H26" s="46" t="s">
        <v>12</v>
      </c>
      <c r="I26" s="46">
        <v>128826.93</v>
      </c>
      <c r="J26" s="46">
        <v>1</v>
      </c>
      <c r="K26" s="46">
        <v>128826.93</v>
      </c>
      <c r="L26" s="46">
        <v>1</v>
      </c>
      <c r="M26" s="46" t="s">
        <v>3</v>
      </c>
      <c r="N26" s="46">
        <v>100</v>
      </c>
    </row>
    <row r="27" spans="1:14" x14ac:dyDescent="0.25">
      <c r="A27" s="46" t="s">
        <v>0</v>
      </c>
      <c r="B27" s="46" t="s">
        <v>355</v>
      </c>
      <c r="C27" s="46" t="s">
        <v>356</v>
      </c>
      <c r="D27" s="46" t="s">
        <v>348</v>
      </c>
      <c r="E27" s="46" t="s">
        <v>908</v>
      </c>
      <c r="F27" s="46" t="s">
        <v>781</v>
      </c>
      <c r="G27" s="46" t="s">
        <v>654</v>
      </c>
      <c r="H27" s="46" t="s">
        <v>7</v>
      </c>
      <c r="I27" s="46">
        <v>3649485.23</v>
      </c>
      <c r="J27" s="46">
        <v>2</v>
      </c>
      <c r="K27" s="46">
        <v>3649485.23</v>
      </c>
      <c r="L27" s="46">
        <v>3</v>
      </c>
      <c r="M27" s="46" t="s">
        <v>3</v>
      </c>
      <c r="N27" s="46">
        <v>100</v>
      </c>
    </row>
    <row r="28" spans="1:14" x14ac:dyDescent="0.25">
      <c r="A28" s="46" t="s">
        <v>0</v>
      </c>
      <c r="B28" s="46" t="s">
        <v>961</v>
      </c>
      <c r="C28" s="46" t="s">
        <v>962</v>
      </c>
      <c r="D28" s="46" t="s">
        <v>348</v>
      </c>
      <c r="E28" s="46" t="s">
        <v>908</v>
      </c>
      <c r="F28" s="46" t="s">
        <v>769</v>
      </c>
      <c r="G28" s="46" t="s">
        <v>963</v>
      </c>
      <c r="H28" s="46" t="s">
        <v>17</v>
      </c>
      <c r="I28" s="46">
        <v>1400</v>
      </c>
      <c r="J28" s="46">
        <v>9</v>
      </c>
      <c r="K28" s="46">
        <v>1400</v>
      </c>
      <c r="L28" s="46">
        <v>9</v>
      </c>
      <c r="M28" s="46" t="s">
        <v>3</v>
      </c>
      <c r="N28" s="46">
        <v>100</v>
      </c>
    </row>
    <row r="29" spans="1:14" x14ac:dyDescent="0.25">
      <c r="A29" s="46" t="s">
        <v>0</v>
      </c>
      <c r="B29" s="46" t="s">
        <v>961</v>
      </c>
      <c r="C29" s="46" t="s">
        <v>962</v>
      </c>
      <c r="D29" s="46" t="s">
        <v>348</v>
      </c>
      <c r="E29" s="46" t="s">
        <v>908</v>
      </c>
      <c r="F29" s="46" t="s">
        <v>769</v>
      </c>
      <c r="G29" s="46" t="s">
        <v>963</v>
      </c>
      <c r="H29" s="46" t="s">
        <v>6</v>
      </c>
      <c r="I29" s="46">
        <v>0</v>
      </c>
      <c r="J29" s="46">
        <v>0</v>
      </c>
      <c r="K29" s="46">
        <v>200000</v>
      </c>
      <c r="L29" s="46">
        <v>1</v>
      </c>
      <c r="M29" s="46" t="s">
        <v>3</v>
      </c>
      <c r="N29" s="46">
        <v>0</v>
      </c>
    </row>
    <row r="30" spans="1:14" x14ac:dyDescent="0.25">
      <c r="A30" s="46" t="s">
        <v>0</v>
      </c>
      <c r="B30" s="46" t="s">
        <v>961</v>
      </c>
      <c r="C30" s="46" t="s">
        <v>962</v>
      </c>
      <c r="D30" s="46" t="s">
        <v>348</v>
      </c>
      <c r="E30" s="46" t="s">
        <v>908</v>
      </c>
      <c r="F30" s="46" t="s">
        <v>769</v>
      </c>
      <c r="G30" s="46" t="s">
        <v>963</v>
      </c>
      <c r="H30" s="46" t="s">
        <v>2</v>
      </c>
      <c r="I30" s="46">
        <v>5000</v>
      </c>
      <c r="J30" s="46">
        <v>3</v>
      </c>
      <c r="K30" s="46">
        <v>0</v>
      </c>
      <c r="L30" s="46">
        <v>0</v>
      </c>
      <c r="M30" s="46" t="s">
        <v>3</v>
      </c>
      <c r="N30" s="46">
        <v>100</v>
      </c>
    </row>
    <row r="31" spans="1:14" x14ac:dyDescent="0.25">
      <c r="A31" s="46" t="s">
        <v>0</v>
      </c>
      <c r="B31" s="46" t="s">
        <v>351</v>
      </c>
      <c r="C31" s="46" t="s">
        <v>352</v>
      </c>
      <c r="D31" s="46" t="s">
        <v>348</v>
      </c>
      <c r="E31" s="46" t="s">
        <v>908</v>
      </c>
      <c r="F31" s="46" t="s">
        <v>781</v>
      </c>
      <c r="G31" s="46" t="s">
        <v>652</v>
      </c>
      <c r="H31" s="46" t="s">
        <v>17</v>
      </c>
      <c r="I31" s="46">
        <v>2100</v>
      </c>
      <c r="J31" s="46">
        <v>14</v>
      </c>
      <c r="K31" s="46">
        <v>1700</v>
      </c>
      <c r="L31" s="46">
        <v>12</v>
      </c>
      <c r="M31" s="46" t="s">
        <v>3</v>
      </c>
      <c r="N31" s="46">
        <v>100</v>
      </c>
    </row>
    <row r="32" spans="1:14" x14ac:dyDescent="0.25">
      <c r="A32" s="46" t="s">
        <v>0</v>
      </c>
      <c r="B32" s="46" t="s">
        <v>351</v>
      </c>
      <c r="C32" s="46" t="s">
        <v>352</v>
      </c>
      <c r="D32" s="46" t="s">
        <v>348</v>
      </c>
      <c r="E32" s="46" t="s">
        <v>908</v>
      </c>
      <c r="F32" s="46" t="s">
        <v>781</v>
      </c>
      <c r="G32" s="46" t="s">
        <v>652</v>
      </c>
      <c r="H32" s="46" t="s">
        <v>6</v>
      </c>
      <c r="I32" s="46">
        <v>2292268.4900000002</v>
      </c>
      <c r="J32" s="46">
        <v>47</v>
      </c>
      <c r="K32" s="46">
        <v>5494735.6600000001</v>
      </c>
      <c r="L32" s="46">
        <v>21</v>
      </c>
      <c r="M32" s="46" t="s">
        <v>3</v>
      </c>
      <c r="N32" s="46">
        <v>41.72</v>
      </c>
    </row>
    <row r="33" spans="1:14" x14ac:dyDescent="0.25">
      <c r="A33" s="46" t="s">
        <v>0</v>
      </c>
      <c r="B33" s="46" t="s">
        <v>351</v>
      </c>
      <c r="C33" s="46" t="s">
        <v>352</v>
      </c>
      <c r="D33" s="46" t="s">
        <v>348</v>
      </c>
      <c r="E33" s="46" t="s">
        <v>908</v>
      </c>
      <c r="F33" s="46" t="s">
        <v>781</v>
      </c>
      <c r="G33" s="46" t="s">
        <v>652</v>
      </c>
      <c r="H33" s="46" t="s">
        <v>7</v>
      </c>
      <c r="I33" s="46">
        <v>8233385.2799999993</v>
      </c>
      <c r="J33" s="46">
        <v>2</v>
      </c>
      <c r="K33" s="46">
        <v>4009249.28</v>
      </c>
      <c r="L33" s="46">
        <v>1</v>
      </c>
      <c r="M33" s="46" t="s">
        <v>3</v>
      </c>
      <c r="N33" s="46">
        <v>100</v>
      </c>
    </row>
    <row r="34" spans="1:14" x14ac:dyDescent="0.25">
      <c r="A34" s="46" t="s">
        <v>0</v>
      </c>
      <c r="B34" s="46" t="s">
        <v>346</v>
      </c>
      <c r="C34" s="46" t="s">
        <v>347</v>
      </c>
      <c r="D34" s="46" t="s">
        <v>348</v>
      </c>
      <c r="E34" s="46" t="s">
        <v>908</v>
      </c>
      <c r="F34" s="46" t="s">
        <v>769</v>
      </c>
      <c r="G34" s="46" t="s">
        <v>650</v>
      </c>
      <c r="H34" s="46" t="s">
        <v>17</v>
      </c>
      <c r="I34" s="46">
        <v>4740</v>
      </c>
      <c r="J34" s="46">
        <v>33</v>
      </c>
      <c r="K34" s="46">
        <v>4740</v>
      </c>
      <c r="L34" s="46">
        <v>33</v>
      </c>
      <c r="M34" s="46" t="s">
        <v>3</v>
      </c>
      <c r="N34" s="46">
        <v>100</v>
      </c>
    </row>
    <row r="35" spans="1:14" x14ac:dyDescent="0.25">
      <c r="A35" s="46" t="s">
        <v>0</v>
      </c>
      <c r="B35" s="46" t="s">
        <v>346</v>
      </c>
      <c r="C35" s="46" t="s">
        <v>347</v>
      </c>
      <c r="D35" s="46" t="s">
        <v>348</v>
      </c>
      <c r="E35" s="46" t="s">
        <v>908</v>
      </c>
      <c r="F35" s="46" t="s">
        <v>769</v>
      </c>
      <c r="G35" s="46" t="s">
        <v>650</v>
      </c>
      <c r="H35" s="46" t="s">
        <v>6</v>
      </c>
      <c r="I35" s="46">
        <v>358751.01</v>
      </c>
      <c r="J35" s="46">
        <v>29</v>
      </c>
      <c r="K35" s="46">
        <v>189367.72999999998</v>
      </c>
      <c r="L35" s="46">
        <v>24</v>
      </c>
      <c r="M35" s="46" t="s">
        <v>3</v>
      </c>
      <c r="N35" s="46">
        <v>100</v>
      </c>
    </row>
    <row r="36" spans="1:14" x14ac:dyDescent="0.25">
      <c r="A36" s="46" t="s">
        <v>0</v>
      </c>
      <c r="B36" s="46" t="s">
        <v>363</v>
      </c>
      <c r="C36" s="46" t="s">
        <v>364</v>
      </c>
      <c r="D36" s="46" t="s">
        <v>348</v>
      </c>
      <c r="E36" s="46" t="s">
        <v>908</v>
      </c>
      <c r="F36" s="46" t="s">
        <v>769</v>
      </c>
      <c r="G36" s="46" t="s">
        <v>658</v>
      </c>
      <c r="H36" s="46" t="s">
        <v>17</v>
      </c>
      <c r="I36" s="46">
        <v>3000</v>
      </c>
      <c r="J36" s="46">
        <v>18</v>
      </c>
      <c r="K36" s="46">
        <v>3000</v>
      </c>
      <c r="L36" s="46">
        <v>18</v>
      </c>
      <c r="M36" s="46" t="s">
        <v>3</v>
      </c>
      <c r="N36" s="46">
        <v>100</v>
      </c>
    </row>
    <row r="37" spans="1:14" x14ac:dyDescent="0.25">
      <c r="A37" s="46" t="s">
        <v>0</v>
      </c>
      <c r="B37" s="46" t="s">
        <v>363</v>
      </c>
      <c r="C37" s="46" t="s">
        <v>364</v>
      </c>
      <c r="D37" s="46" t="s">
        <v>348</v>
      </c>
      <c r="E37" s="46" t="s">
        <v>908</v>
      </c>
      <c r="F37" s="46" t="s">
        <v>769</v>
      </c>
      <c r="G37" s="46" t="s">
        <v>658</v>
      </c>
      <c r="H37" s="46" t="s">
        <v>6</v>
      </c>
      <c r="I37" s="46">
        <v>481763.27999999997</v>
      </c>
      <c r="J37" s="46">
        <v>7</v>
      </c>
      <c r="K37" s="46">
        <v>481763.28</v>
      </c>
      <c r="L37" s="46">
        <v>9</v>
      </c>
      <c r="M37" s="46" t="s">
        <v>3</v>
      </c>
      <c r="N37" s="46">
        <v>100</v>
      </c>
    </row>
    <row r="38" spans="1:14" x14ac:dyDescent="0.25">
      <c r="A38" s="46" t="s">
        <v>0</v>
      </c>
      <c r="B38" s="46" t="s">
        <v>365</v>
      </c>
      <c r="C38" s="46" t="s">
        <v>366</v>
      </c>
      <c r="D38" s="46" t="s">
        <v>348</v>
      </c>
      <c r="E38" s="46" t="s">
        <v>908</v>
      </c>
      <c r="F38" s="46" t="s">
        <v>758</v>
      </c>
      <c r="G38" s="46" t="s">
        <v>659</v>
      </c>
      <c r="H38" s="46" t="s">
        <v>17</v>
      </c>
      <c r="I38" s="46">
        <v>5600</v>
      </c>
      <c r="J38" s="46">
        <v>31</v>
      </c>
      <c r="K38" s="46">
        <v>5600</v>
      </c>
      <c r="L38" s="46">
        <v>31</v>
      </c>
      <c r="M38" s="46" t="s">
        <v>3</v>
      </c>
      <c r="N38" s="46">
        <v>100</v>
      </c>
    </row>
    <row r="39" spans="1:14" x14ac:dyDescent="0.25">
      <c r="A39" s="46" t="s">
        <v>0</v>
      </c>
      <c r="B39" s="46" t="s">
        <v>365</v>
      </c>
      <c r="C39" s="46" t="s">
        <v>366</v>
      </c>
      <c r="D39" s="46" t="s">
        <v>348</v>
      </c>
      <c r="E39" s="46" t="s">
        <v>908</v>
      </c>
      <c r="F39" s="46" t="s">
        <v>758</v>
      </c>
      <c r="G39" s="46" t="s">
        <v>659</v>
      </c>
      <c r="H39" s="46" t="s">
        <v>6</v>
      </c>
      <c r="I39" s="46">
        <v>17446.77</v>
      </c>
      <c r="J39" s="46">
        <v>1</v>
      </c>
      <c r="K39" s="46">
        <v>17446.77</v>
      </c>
      <c r="L39" s="46">
        <v>1</v>
      </c>
      <c r="M39" s="46" t="s">
        <v>3</v>
      </c>
      <c r="N39" s="46">
        <v>100</v>
      </c>
    </row>
    <row r="40" spans="1:14" x14ac:dyDescent="0.25">
      <c r="A40" s="46" t="s">
        <v>0</v>
      </c>
      <c r="B40" s="46" t="s">
        <v>365</v>
      </c>
      <c r="C40" s="46" t="s">
        <v>366</v>
      </c>
      <c r="D40" s="46" t="s">
        <v>348</v>
      </c>
      <c r="E40" s="46" t="s">
        <v>908</v>
      </c>
      <c r="F40" s="46" t="s">
        <v>758</v>
      </c>
      <c r="G40" s="46" t="s">
        <v>659</v>
      </c>
      <c r="H40" s="46" t="s">
        <v>12</v>
      </c>
      <c r="I40" s="46">
        <v>21280.79</v>
      </c>
      <c r="J40" s="46">
        <v>1</v>
      </c>
      <c r="K40" s="46">
        <v>21280.79</v>
      </c>
      <c r="L40" s="46">
        <v>1</v>
      </c>
      <c r="M40" s="46" t="s">
        <v>3</v>
      </c>
      <c r="N40" s="46">
        <v>100</v>
      </c>
    </row>
    <row r="41" spans="1:14" x14ac:dyDescent="0.25">
      <c r="A41" s="46" t="s">
        <v>0</v>
      </c>
      <c r="B41" s="46" t="s">
        <v>365</v>
      </c>
      <c r="C41" s="46" t="s">
        <v>366</v>
      </c>
      <c r="D41" s="46" t="s">
        <v>348</v>
      </c>
      <c r="E41" s="46" t="s">
        <v>908</v>
      </c>
      <c r="F41" s="46" t="s">
        <v>758</v>
      </c>
      <c r="G41" s="46" t="s">
        <v>659</v>
      </c>
      <c r="H41" s="46" t="s">
        <v>7</v>
      </c>
      <c r="I41" s="46">
        <v>4144695.96</v>
      </c>
      <c r="J41" s="46">
        <v>2</v>
      </c>
      <c r="K41" s="46">
        <v>4144695.96</v>
      </c>
      <c r="L41" s="46">
        <v>3</v>
      </c>
      <c r="M41" s="46" t="s">
        <v>3</v>
      </c>
      <c r="N41" s="46">
        <v>100</v>
      </c>
    </row>
    <row r="42" spans="1:14" x14ac:dyDescent="0.25">
      <c r="A42" s="46" t="s">
        <v>0</v>
      </c>
      <c r="B42" s="46" t="s">
        <v>365</v>
      </c>
      <c r="C42" s="46" t="s">
        <v>366</v>
      </c>
      <c r="D42" s="46" t="s">
        <v>348</v>
      </c>
      <c r="E42" s="46" t="s">
        <v>908</v>
      </c>
      <c r="F42" s="46" t="s">
        <v>758</v>
      </c>
      <c r="G42" s="46" t="s">
        <v>659</v>
      </c>
      <c r="H42" s="46" t="s">
        <v>2</v>
      </c>
      <c r="I42" s="46">
        <v>2000</v>
      </c>
      <c r="J42" s="46">
        <v>2</v>
      </c>
      <c r="K42" s="46">
        <v>2000</v>
      </c>
      <c r="L42" s="46">
        <v>2</v>
      </c>
      <c r="M42" s="46" t="s">
        <v>3</v>
      </c>
      <c r="N42" s="46">
        <v>100</v>
      </c>
    </row>
    <row r="43" spans="1:14" x14ac:dyDescent="0.25">
      <c r="A43" s="46" t="s">
        <v>0</v>
      </c>
      <c r="B43" s="46" t="s">
        <v>349</v>
      </c>
      <c r="C43" s="46" t="s">
        <v>350</v>
      </c>
      <c r="D43" s="46" t="s">
        <v>348</v>
      </c>
      <c r="E43" s="46" t="s">
        <v>908</v>
      </c>
      <c r="F43" s="46" t="s">
        <v>781</v>
      </c>
      <c r="G43" s="46" t="s">
        <v>651</v>
      </c>
      <c r="H43" s="46" t="s">
        <v>17</v>
      </c>
      <c r="I43" s="46">
        <v>2500</v>
      </c>
      <c r="J43" s="46">
        <v>18</v>
      </c>
      <c r="K43" s="46">
        <v>2500</v>
      </c>
      <c r="L43" s="46">
        <v>18</v>
      </c>
      <c r="M43" s="46" t="s">
        <v>3</v>
      </c>
      <c r="N43" s="46">
        <v>100</v>
      </c>
    </row>
    <row r="44" spans="1:14" x14ac:dyDescent="0.25">
      <c r="A44" s="46" t="s">
        <v>0</v>
      </c>
      <c r="B44" s="46" t="s">
        <v>349</v>
      </c>
      <c r="C44" s="46" t="s">
        <v>350</v>
      </c>
      <c r="D44" s="46" t="s">
        <v>348</v>
      </c>
      <c r="E44" s="46" t="s">
        <v>908</v>
      </c>
      <c r="F44" s="46" t="s">
        <v>781</v>
      </c>
      <c r="G44" s="46" t="s">
        <v>651</v>
      </c>
      <c r="H44" s="46" t="s">
        <v>6</v>
      </c>
      <c r="I44" s="46">
        <v>1272997</v>
      </c>
      <c r="J44" s="46">
        <v>14</v>
      </c>
      <c r="K44" s="46">
        <v>590016</v>
      </c>
      <c r="L44" s="46">
        <v>6</v>
      </c>
      <c r="M44" s="46" t="s">
        <v>3</v>
      </c>
      <c r="N44" s="46">
        <v>100</v>
      </c>
    </row>
    <row r="45" spans="1:14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</row>
    <row r="46" spans="1:14" x14ac:dyDescent="0.25">
      <c r="A46" s="7" t="s">
        <v>124</v>
      </c>
      <c r="B46" s="7"/>
      <c r="C46" s="7"/>
      <c r="D46" s="7"/>
      <c r="E46" s="7"/>
      <c r="F46" s="7"/>
      <c r="G46" s="7"/>
      <c r="H46" s="7"/>
      <c r="I46" s="13">
        <f>SUM(I2:I44)</f>
        <v>165970005.65999994</v>
      </c>
      <c r="J46" s="13">
        <f t="shared" ref="J46:L46" si="0">SUM(J2:J44)</f>
        <v>1760</v>
      </c>
      <c r="K46" s="13">
        <f t="shared" si="0"/>
        <v>150193844.2100001</v>
      </c>
      <c r="L46" s="13">
        <f t="shared" si="0"/>
        <v>1975</v>
      </c>
      <c r="M46" s="13"/>
      <c r="N46" s="15"/>
    </row>
    <row r="47" spans="1:14" x14ac:dyDescent="0.25">
      <c r="A47" s="14" t="s">
        <v>1596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25">
        <v>0.99950000000000006</v>
      </c>
    </row>
    <row r="48" spans="1:14" x14ac:dyDescent="0.25">
      <c r="A48" s="20" t="s">
        <v>1615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21">
        <v>0.87770000000000004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10" zoomScale="80" zoomScaleNormal="80" workbookViewId="0">
      <selection activeCell="Q35" sqref="Q35"/>
    </sheetView>
  </sheetViews>
  <sheetFormatPr defaultRowHeight="15" x14ac:dyDescent="0.25"/>
  <cols>
    <col min="1" max="1" width="20.28515625" customWidth="1"/>
    <col min="2" max="2" width="9.140625" customWidth="1"/>
    <col min="3" max="3" width="11" customWidth="1"/>
    <col min="4" max="4" width="12.42578125" customWidth="1"/>
    <col min="5" max="5" width="9.140625" customWidth="1"/>
    <col min="6" max="6" width="13.28515625" customWidth="1"/>
    <col min="7" max="7" width="96.42578125" customWidth="1"/>
    <col min="9" max="9" width="14.28515625" customWidth="1"/>
    <col min="11" max="11" width="14.140625" customWidth="1"/>
    <col min="14" max="14" width="13.425781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386</v>
      </c>
      <c r="C2" s="46" t="s">
        <v>387</v>
      </c>
      <c r="D2" s="52">
        <v>564001001</v>
      </c>
      <c r="E2" s="46" t="s">
        <v>908</v>
      </c>
      <c r="F2" s="46" t="s">
        <v>765</v>
      </c>
      <c r="G2" s="46" t="s">
        <v>1076</v>
      </c>
      <c r="H2" s="46" t="s">
        <v>17</v>
      </c>
      <c r="I2" s="46">
        <v>3000</v>
      </c>
      <c r="J2" s="46">
        <v>16</v>
      </c>
      <c r="K2" s="46">
        <v>2800</v>
      </c>
      <c r="L2" s="46">
        <v>15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386</v>
      </c>
      <c r="C3" s="46" t="s">
        <v>387</v>
      </c>
      <c r="D3" s="46" t="s">
        <v>373</v>
      </c>
      <c r="E3" s="46" t="s">
        <v>908</v>
      </c>
      <c r="F3" s="46" t="s">
        <v>765</v>
      </c>
      <c r="G3" s="46" t="s">
        <v>1076</v>
      </c>
      <c r="H3" s="46" t="s">
        <v>6</v>
      </c>
      <c r="I3" s="46">
        <v>446865.82</v>
      </c>
      <c r="J3" s="46">
        <v>1</v>
      </c>
      <c r="K3" s="46">
        <v>446865.82</v>
      </c>
      <c r="L3" s="46">
        <v>1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964</v>
      </c>
      <c r="C4" s="46" t="s">
        <v>965</v>
      </c>
      <c r="D4" s="46" t="s">
        <v>373</v>
      </c>
      <c r="E4" s="46" t="s">
        <v>908</v>
      </c>
      <c r="F4" s="46" t="s">
        <v>769</v>
      </c>
      <c r="G4" s="46" t="s">
        <v>966</v>
      </c>
      <c r="H4" s="46" t="s">
        <v>17</v>
      </c>
      <c r="I4" s="46">
        <v>1220</v>
      </c>
      <c r="J4" s="46">
        <v>7</v>
      </c>
      <c r="K4" s="46">
        <v>1220</v>
      </c>
      <c r="L4" s="46">
        <v>7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964</v>
      </c>
      <c r="C5" s="46" t="s">
        <v>965</v>
      </c>
      <c r="D5" s="46" t="s">
        <v>373</v>
      </c>
      <c r="E5" s="46" t="s">
        <v>908</v>
      </c>
      <c r="F5" s="46" t="s">
        <v>769</v>
      </c>
      <c r="G5" s="46" t="s">
        <v>966</v>
      </c>
      <c r="H5" s="46" t="s">
        <v>6</v>
      </c>
      <c r="I5" s="46">
        <v>15932</v>
      </c>
      <c r="J5" s="46">
        <v>1</v>
      </c>
      <c r="K5" s="46">
        <v>15932.12</v>
      </c>
      <c r="L5" s="46">
        <v>1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376</v>
      </c>
      <c r="C6" s="46" t="s">
        <v>377</v>
      </c>
      <c r="D6" s="46" t="s">
        <v>373</v>
      </c>
      <c r="E6" s="46" t="s">
        <v>908</v>
      </c>
      <c r="F6" s="46" t="s">
        <v>769</v>
      </c>
      <c r="G6" s="46" t="s">
        <v>663</v>
      </c>
      <c r="H6" s="46" t="s">
        <v>6</v>
      </c>
      <c r="I6" s="46">
        <v>114894.79999999997</v>
      </c>
      <c r="J6" s="46">
        <v>40</v>
      </c>
      <c r="K6" s="46">
        <v>96386.099999999977</v>
      </c>
      <c r="L6" s="46">
        <v>27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1439</v>
      </c>
      <c r="C7" s="46" t="s">
        <v>1440</v>
      </c>
      <c r="D7" s="46" t="s">
        <v>373</v>
      </c>
      <c r="E7" s="46" t="s">
        <v>908</v>
      </c>
      <c r="F7" s="46" t="s">
        <v>757</v>
      </c>
      <c r="G7" s="46" t="s">
        <v>1441</v>
      </c>
      <c r="H7" s="46" t="s">
        <v>17</v>
      </c>
      <c r="I7" s="46">
        <v>600</v>
      </c>
      <c r="J7" s="46">
        <v>4</v>
      </c>
      <c r="K7" s="46">
        <v>600</v>
      </c>
      <c r="L7" s="46">
        <v>5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1439</v>
      </c>
      <c r="C8" s="46" t="s">
        <v>1440</v>
      </c>
      <c r="D8" s="46" t="s">
        <v>373</v>
      </c>
      <c r="E8" s="46" t="s">
        <v>908</v>
      </c>
      <c r="F8" s="46" t="s">
        <v>757</v>
      </c>
      <c r="G8" s="46" t="s">
        <v>1441</v>
      </c>
      <c r="H8" s="46" t="s">
        <v>6</v>
      </c>
      <c r="I8" s="46">
        <v>37377.050000000003</v>
      </c>
      <c r="J8" s="46">
        <v>1</v>
      </c>
      <c r="K8" s="46">
        <v>0</v>
      </c>
      <c r="L8" s="46">
        <v>0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382</v>
      </c>
      <c r="C9" s="46" t="s">
        <v>383</v>
      </c>
      <c r="D9" s="46" t="s">
        <v>373</v>
      </c>
      <c r="E9" s="46" t="s">
        <v>908</v>
      </c>
      <c r="F9" s="46" t="s">
        <v>757</v>
      </c>
      <c r="G9" s="46" t="s">
        <v>666</v>
      </c>
      <c r="H9" s="46" t="s">
        <v>17</v>
      </c>
      <c r="I9" s="46">
        <v>700</v>
      </c>
      <c r="J9" s="46">
        <v>4</v>
      </c>
      <c r="K9" s="46">
        <v>700</v>
      </c>
      <c r="L9" s="46">
        <v>4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382</v>
      </c>
      <c r="C10" s="46" t="s">
        <v>383</v>
      </c>
      <c r="D10" s="46" t="s">
        <v>373</v>
      </c>
      <c r="E10" s="46" t="s">
        <v>908</v>
      </c>
      <c r="F10" s="46" t="s">
        <v>757</v>
      </c>
      <c r="G10" s="46" t="s">
        <v>666</v>
      </c>
      <c r="H10" s="46" t="s">
        <v>6</v>
      </c>
      <c r="I10" s="46">
        <v>62676</v>
      </c>
      <c r="J10" s="46">
        <v>3</v>
      </c>
      <c r="K10" s="46">
        <v>40882</v>
      </c>
      <c r="L10" s="46">
        <v>16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1259</v>
      </c>
      <c r="C11" s="46" t="s">
        <v>1260</v>
      </c>
      <c r="D11" s="46" t="s">
        <v>373</v>
      </c>
      <c r="E11" s="46" t="s">
        <v>908</v>
      </c>
      <c r="F11" s="46" t="s">
        <v>769</v>
      </c>
      <c r="G11" s="46" t="s">
        <v>1261</v>
      </c>
      <c r="H11" s="46" t="s">
        <v>17</v>
      </c>
      <c r="I11" s="46">
        <v>2200</v>
      </c>
      <c r="J11" s="46">
        <v>13</v>
      </c>
      <c r="K11" s="46">
        <v>2200</v>
      </c>
      <c r="L11" s="46">
        <v>13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1259</v>
      </c>
      <c r="C12" s="46" t="s">
        <v>1260</v>
      </c>
      <c r="D12" s="46" t="s">
        <v>373</v>
      </c>
      <c r="E12" s="46" t="s">
        <v>908</v>
      </c>
      <c r="F12" s="46" t="s">
        <v>769</v>
      </c>
      <c r="G12" s="46" t="s">
        <v>1261</v>
      </c>
      <c r="H12" s="46" t="s">
        <v>2</v>
      </c>
      <c r="I12" s="46">
        <v>277541.58</v>
      </c>
      <c r="J12" s="46">
        <v>2</v>
      </c>
      <c r="K12" s="46">
        <v>277541.58</v>
      </c>
      <c r="L12" s="46">
        <v>2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1634</v>
      </c>
      <c r="C13" s="46" t="s">
        <v>1635</v>
      </c>
      <c r="D13" s="46" t="s">
        <v>373</v>
      </c>
      <c r="E13" s="46" t="s">
        <v>908</v>
      </c>
      <c r="F13" s="46" t="s">
        <v>781</v>
      </c>
      <c r="G13" s="46" t="s">
        <v>1636</v>
      </c>
      <c r="H13" s="46" t="s">
        <v>6</v>
      </c>
      <c r="I13" s="46">
        <v>4620.3</v>
      </c>
      <c r="J13" s="46">
        <v>1</v>
      </c>
      <c r="K13" s="46">
        <v>4620.3</v>
      </c>
      <c r="L13" s="46">
        <v>1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374</v>
      </c>
      <c r="C14" s="46" t="s">
        <v>375</v>
      </c>
      <c r="D14" s="46" t="s">
        <v>373</v>
      </c>
      <c r="E14" s="46" t="s">
        <v>908</v>
      </c>
      <c r="F14" s="46" t="s">
        <v>781</v>
      </c>
      <c r="G14" s="46" t="s">
        <v>662</v>
      </c>
      <c r="H14" s="46" t="s">
        <v>17</v>
      </c>
      <c r="I14" s="46">
        <v>800</v>
      </c>
      <c r="J14" s="46">
        <v>4</v>
      </c>
      <c r="K14" s="46">
        <v>800</v>
      </c>
      <c r="L14" s="46">
        <v>4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374</v>
      </c>
      <c r="C15" s="46" t="s">
        <v>375</v>
      </c>
      <c r="D15" s="46" t="s">
        <v>373</v>
      </c>
      <c r="E15" s="46" t="s">
        <v>908</v>
      </c>
      <c r="F15" s="46" t="s">
        <v>781</v>
      </c>
      <c r="G15" s="46" t="s">
        <v>662</v>
      </c>
      <c r="H15" s="46" t="s">
        <v>6</v>
      </c>
      <c r="I15" s="46">
        <v>90807</v>
      </c>
      <c r="J15" s="46">
        <v>9</v>
      </c>
      <c r="K15" s="46">
        <v>97287.06</v>
      </c>
      <c r="L15" s="46">
        <v>10</v>
      </c>
      <c r="M15" s="46" t="s">
        <v>3</v>
      </c>
      <c r="N15" s="46">
        <v>93.34</v>
      </c>
    </row>
    <row r="16" spans="1:14" x14ac:dyDescent="0.25">
      <c r="A16" s="46" t="s">
        <v>0</v>
      </c>
      <c r="B16" s="46" t="s">
        <v>374</v>
      </c>
      <c r="C16" s="46" t="s">
        <v>375</v>
      </c>
      <c r="D16" s="46" t="s">
        <v>373</v>
      </c>
      <c r="E16" s="46" t="s">
        <v>908</v>
      </c>
      <c r="F16" s="46" t="s">
        <v>781</v>
      </c>
      <c r="G16" s="46" t="s">
        <v>662</v>
      </c>
      <c r="H16" s="46" t="s">
        <v>2</v>
      </c>
      <c r="I16" s="46">
        <v>5342.02</v>
      </c>
      <c r="J16" s="46">
        <v>1</v>
      </c>
      <c r="K16" s="46">
        <v>5342.02</v>
      </c>
      <c r="L16" s="46">
        <v>1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1256</v>
      </c>
      <c r="C17" s="46" t="s">
        <v>1257</v>
      </c>
      <c r="D17" s="46" t="s">
        <v>373</v>
      </c>
      <c r="E17" s="46" t="s">
        <v>908</v>
      </c>
      <c r="F17" s="46" t="s">
        <v>769</v>
      </c>
      <c r="G17" s="46" t="s">
        <v>1258</v>
      </c>
      <c r="H17" s="46" t="s">
        <v>17</v>
      </c>
      <c r="I17" s="46">
        <v>2700</v>
      </c>
      <c r="J17" s="46">
        <v>16</v>
      </c>
      <c r="K17" s="46">
        <v>2600</v>
      </c>
      <c r="L17" s="46">
        <v>14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384</v>
      </c>
      <c r="C18" s="46" t="s">
        <v>385</v>
      </c>
      <c r="D18" s="46" t="s">
        <v>373</v>
      </c>
      <c r="E18" s="46" t="s">
        <v>908</v>
      </c>
      <c r="F18" s="46" t="s">
        <v>769</v>
      </c>
      <c r="G18" s="46" t="s">
        <v>667</v>
      </c>
      <c r="H18" s="46" t="s">
        <v>17</v>
      </c>
      <c r="I18" s="46">
        <v>400</v>
      </c>
      <c r="J18" s="46">
        <v>3</v>
      </c>
      <c r="K18" s="46">
        <v>400</v>
      </c>
      <c r="L18" s="46">
        <v>3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384</v>
      </c>
      <c r="C19" s="46" t="s">
        <v>385</v>
      </c>
      <c r="D19" s="46" t="s">
        <v>373</v>
      </c>
      <c r="E19" s="46" t="s">
        <v>908</v>
      </c>
      <c r="F19" s="46" t="s">
        <v>769</v>
      </c>
      <c r="G19" s="46" t="s">
        <v>667</v>
      </c>
      <c r="H19" s="46" t="s">
        <v>6</v>
      </c>
      <c r="I19" s="46">
        <v>2746897.09</v>
      </c>
      <c r="J19" s="46">
        <v>34</v>
      </c>
      <c r="K19" s="46">
        <v>1343645.52</v>
      </c>
      <c r="L19" s="46">
        <v>24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384</v>
      </c>
      <c r="C20" s="46" t="s">
        <v>385</v>
      </c>
      <c r="D20" s="46" t="s">
        <v>373</v>
      </c>
      <c r="E20" s="46" t="s">
        <v>908</v>
      </c>
      <c r="F20" s="46" t="s">
        <v>769</v>
      </c>
      <c r="G20" s="46" t="s">
        <v>667</v>
      </c>
      <c r="H20" s="46" t="s">
        <v>2</v>
      </c>
      <c r="I20" s="46">
        <v>38621.440000000002</v>
      </c>
      <c r="J20" s="46">
        <v>1</v>
      </c>
      <c r="K20" s="46">
        <v>0</v>
      </c>
      <c r="L20" s="46">
        <v>0</v>
      </c>
      <c r="M20" s="46" t="s">
        <v>3</v>
      </c>
      <c r="N20" s="46">
        <v>100</v>
      </c>
    </row>
    <row r="21" spans="1:14" x14ac:dyDescent="0.25">
      <c r="A21" s="46" t="s">
        <v>0</v>
      </c>
      <c r="B21" s="46" t="s">
        <v>380</v>
      </c>
      <c r="C21" s="46" t="s">
        <v>381</v>
      </c>
      <c r="D21" s="46" t="s">
        <v>373</v>
      </c>
      <c r="E21" s="46" t="s">
        <v>908</v>
      </c>
      <c r="F21" s="46" t="s">
        <v>781</v>
      </c>
      <c r="G21" s="46" t="s">
        <v>665</v>
      </c>
      <c r="H21" s="46" t="s">
        <v>17</v>
      </c>
      <c r="I21" s="46">
        <v>1200</v>
      </c>
      <c r="J21" s="46">
        <v>6</v>
      </c>
      <c r="K21" s="46">
        <v>1200</v>
      </c>
      <c r="L21" s="46">
        <v>6</v>
      </c>
      <c r="M21" s="46" t="s">
        <v>3</v>
      </c>
      <c r="N21" s="46">
        <v>100</v>
      </c>
    </row>
    <row r="22" spans="1:14" x14ac:dyDescent="0.25">
      <c r="A22" s="46" t="s">
        <v>0</v>
      </c>
      <c r="B22" s="46" t="s">
        <v>380</v>
      </c>
      <c r="C22" s="46" t="s">
        <v>381</v>
      </c>
      <c r="D22" s="46" t="s">
        <v>373</v>
      </c>
      <c r="E22" s="46" t="s">
        <v>908</v>
      </c>
      <c r="F22" s="46" t="s">
        <v>781</v>
      </c>
      <c r="G22" s="46" t="s">
        <v>665</v>
      </c>
      <c r="H22" s="46" t="s">
        <v>6</v>
      </c>
      <c r="I22" s="46">
        <v>1211702.7000000002</v>
      </c>
      <c r="J22" s="46">
        <v>29</v>
      </c>
      <c r="K22" s="46">
        <v>1212708.6900000002</v>
      </c>
      <c r="L22" s="46">
        <v>28</v>
      </c>
      <c r="M22" s="46" t="s">
        <v>3</v>
      </c>
      <c r="N22" s="46">
        <v>99.92</v>
      </c>
    </row>
    <row r="23" spans="1:14" x14ac:dyDescent="0.25">
      <c r="A23" s="46" t="s">
        <v>0</v>
      </c>
      <c r="B23" s="46" t="s">
        <v>1253</v>
      </c>
      <c r="C23" s="46" t="s">
        <v>1254</v>
      </c>
      <c r="D23" s="46" t="s">
        <v>373</v>
      </c>
      <c r="E23" s="46" t="s">
        <v>908</v>
      </c>
      <c r="F23" s="46" t="s">
        <v>781</v>
      </c>
      <c r="G23" s="46" t="s">
        <v>1255</v>
      </c>
      <c r="H23" s="46" t="s">
        <v>17</v>
      </c>
      <c r="I23" s="46">
        <v>800</v>
      </c>
      <c r="J23" s="46">
        <v>4</v>
      </c>
      <c r="K23" s="46">
        <v>600</v>
      </c>
      <c r="L23" s="46">
        <v>3</v>
      </c>
      <c r="M23" s="46" t="s">
        <v>3</v>
      </c>
      <c r="N23" s="46">
        <v>100</v>
      </c>
    </row>
    <row r="24" spans="1:14" x14ac:dyDescent="0.25">
      <c r="A24" s="46" t="s">
        <v>0</v>
      </c>
      <c r="B24" s="46" t="s">
        <v>1253</v>
      </c>
      <c r="C24" s="46" t="s">
        <v>1254</v>
      </c>
      <c r="D24" s="46" t="s">
        <v>373</v>
      </c>
      <c r="E24" s="46" t="s">
        <v>908</v>
      </c>
      <c r="F24" s="46" t="s">
        <v>781</v>
      </c>
      <c r="G24" s="46" t="s">
        <v>1255</v>
      </c>
      <c r="H24" s="46" t="s">
        <v>6</v>
      </c>
      <c r="I24" s="46">
        <v>45735.38</v>
      </c>
      <c r="J24" s="46">
        <v>1</v>
      </c>
      <c r="K24" s="46">
        <v>45735.38</v>
      </c>
      <c r="L24" s="46">
        <v>1</v>
      </c>
      <c r="M24" s="46" t="s">
        <v>3</v>
      </c>
      <c r="N24" s="46">
        <v>100</v>
      </c>
    </row>
    <row r="25" spans="1:14" x14ac:dyDescent="0.25">
      <c r="A25" s="46" t="s">
        <v>0</v>
      </c>
      <c r="B25" s="46" t="s">
        <v>1253</v>
      </c>
      <c r="C25" s="46" t="s">
        <v>1254</v>
      </c>
      <c r="D25" s="46" t="s">
        <v>373</v>
      </c>
      <c r="E25" s="46" t="s">
        <v>908</v>
      </c>
      <c r="F25" s="46" t="s">
        <v>781</v>
      </c>
      <c r="G25" s="46" t="s">
        <v>1255</v>
      </c>
      <c r="H25" s="46" t="s">
        <v>2</v>
      </c>
      <c r="I25" s="46">
        <v>1000</v>
      </c>
      <c r="J25" s="46">
        <v>1</v>
      </c>
      <c r="K25" s="46">
        <v>1000</v>
      </c>
      <c r="L25" s="46">
        <v>1</v>
      </c>
      <c r="M25" s="46" t="s">
        <v>3</v>
      </c>
      <c r="N25" s="46">
        <v>100</v>
      </c>
    </row>
    <row r="26" spans="1:14" x14ac:dyDescent="0.25">
      <c r="A26" s="46" t="s">
        <v>0</v>
      </c>
      <c r="B26" s="46" t="s">
        <v>1247</v>
      </c>
      <c r="C26" s="46" t="s">
        <v>1248</v>
      </c>
      <c r="D26" s="46" t="s">
        <v>373</v>
      </c>
      <c r="E26" s="46" t="s">
        <v>908</v>
      </c>
      <c r="F26" s="46" t="s">
        <v>781</v>
      </c>
      <c r="G26" s="46" t="s">
        <v>1249</v>
      </c>
      <c r="H26" s="46" t="s">
        <v>17</v>
      </c>
      <c r="I26" s="46">
        <v>800</v>
      </c>
      <c r="J26" s="46">
        <v>4</v>
      </c>
      <c r="K26" s="46">
        <v>800</v>
      </c>
      <c r="L26" s="46">
        <v>4</v>
      </c>
      <c r="M26" s="46" t="s">
        <v>3</v>
      </c>
      <c r="N26" s="46">
        <v>100</v>
      </c>
    </row>
    <row r="27" spans="1:14" x14ac:dyDescent="0.25">
      <c r="A27" s="46" t="s">
        <v>0</v>
      </c>
      <c r="B27" s="46" t="s">
        <v>1247</v>
      </c>
      <c r="C27" s="46" t="s">
        <v>1248</v>
      </c>
      <c r="D27" s="46" t="s">
        <v>373</v>
      </c>
      <c r="E27" s="46" t="s">
        <v>908</v>
      </c>
      <c r="F27" s="46" t="s">
        <v>781</v>
      </c>
      <c r="G27" s="46" t="s">
        <v>1249</v>
      </c>
      <c r="H27" s="46" t="s">
        <v>6</v>
      </c>
      <c r="I27" s="46">
        <v>119437.47</v>
      </c>
      <c r="J27" s="46">
        <v>3</v>
      </c>
      <c r="K27" s="46">
        <v>119437.47</v>
      </c>
      <c r="L27" s="46">
        <v>3</v>
      </c>
      <c r="M27" s="46" t="s">
        <v>3</v>
      </c>
      <c r="N27" s="46">
        <v>100</v>
      </c>
    </row>
    <row r="28" spans="1:14" x14ac:dyDescent="0.25">
      <c r="A28" s="46" t="s">
        <v>0</v>
      </c>
      <c r="B28" s="46" t="s">
        <v>388</v>
      </c>
      <c r="C28" s="46" t="s">
        <v>389</v>
      </c>
      <c r="D28" s="46" t="s">
        <v>373</v>
      </c>
      <c r="E28" s="46" t="s">
        <v>908</v>
      </c>
      <c r="F28" s="46" t="s">
        <v>757</v>
      </c>
      <c r="G28" s="46" t="s">
        <v>668</v>
      </c>
      <c r="H28" s="46" t="s">
        <v>17</v>
      </c>
      <c r="I28" s="46">
        <v>15000</v>
      </c>
      <c r="J28" s="46">
        <v>3</v>
      </c>
      <c r="K28" s="46">
        <v>15000</v>
      </c>
      <c r="L28" s="46">
        <v>3</v>
      </c>
      <c r="M28" s="46" t="s">
        <v>3</v>
      </c>
      <c r="N28" s="46">
        <v>100</v>
      </c>
    </row>
    <row r="29" spans="1:14" x14ac:dyDescent="0.25">
      <c r="A29" s="46" t="s">
        <v>0</v>
      </c>
      <c r="B29" s="46" t="s">
        <v>388</v>
      </c>
      <c r="C29" s="46" t="s">
        <v>389</v>
      </c>
      <c r="D29" s="46" t="s">
        <v>373</v>
      </c>
      <c r="E29" s="46" t="s">
        <v>908</v>
      </c>
      <c r="F29" s="46" t="s">
        <v>757</v>
      </c>
      <c r="G29" s="46" t="s">
        <v>668</v>
      </c>
      <c r="H29" s="46" t="s">
        <v>6</v>
      </c>
      <c r="I29" s="46">
        <v>13328777.830000011</v>
      </c>
      <c r="J29" s="46">
        <v>1086</v>
      </c>
      <c r="K29" s="46">
        <v>12339654.860000007</v>
      </c>
      <c r="L29" s="46">
        <v>932</v>
      </c>
      <c r="M29" s="46" t="s">
        <v>3</v>
      </c>
      <c r="N29" s="46">
        <v>100</v>
      </c>
    </row>
    <row r="30" spans="1:14" x14ac:dyDescent="0.25">
      <c r="A30" s="46" t="s">
        <v>0</v>
      </c>
      <c r="B30" s="46" t="s">
        <v>388</v>
      </c>
      <c r="C30" s="46" t="s">
        <v>389</v>
      </c>
      <c r="D30" s="46" t="s">
        <v>373</v>
      </c>
      <c r="E30" s="46" t="s">
        <v>908</v>
      </c>
      <c r="F30" s="46" t="s">
        <v>757</v>
      </c>
      <c r="G30" s="46" t="s">
        <v>668</v>
      </c>
      <c r="H30" s="46" t="s">
        <v>12</v>
      </c>
      <c r="I30" s="46">
        <v>62691.679999999993</v>
      </c>
      <c r="J30" s="46">
        <v>7</v>
      </c>
      <c r="K30" s="46">
        <v>69474.44</v>
      </c>
      <c r="L30" s="46">
        <v>9</v>
      </c>
      <c r="M30" s="46" t="s">
        <v>3</v>
      </c>
      <c r="N30" s="46">
        <v>90.24</v>
      </c>
    </row>
    <row r="31" spans="1:14" x14ac:dyDescent="0.25">
      <c r="A31" s="46" t="s">
        <v>0</v>
      </c>
      <c r="B31" s="46" t="s">
        <v>388</v>
      </c>
      <c r="C31" s="46" t="s">
        <v>389</v>
      </c>
      <c r="D31" s="46" t="s">
        <v>373</v>
      </c>
      <c r="E31" s="46" t="s">
        <v>908</v>
      </c>
      <c r="F31" s="46" t="s">
        <v>757</v>
      </c>
      <c r="G31" s="46" t="s">
        <v>668</v>
      </c>
      <c r="H31" s="46" t="s">
        <v>7</v>
      </c>
      <c r="I31" s="46">
        <v>4052468.81</v>
      </c>
      <c r="J31" s="46">
        <v>33</v>
      </c>
      <c r="K31" s="46">
        <v>3876107.03</v>
      </c>
      <c r="L31" s="46">
        <v>29</v>
      </c>
      <c r="M31" s="46" t="s">
        <v>3</v>
      </c>
      <c r="N31" s="46">
        <v>100</v>
      </c>
    </row>
    <row r="32" spans="1:14" x14ac:dyDescent="0.25">
      <c r="A32" s="46" t="s">
        <v>0</v>
      </c>
      <c r="B32" s="46" t="s">
        <v>388</v>
      </c>
      <c r="C32" s="46" t="s">
        <v>389</v>
      </c>
      <c r="D32" s="46" t="s">
        <v>373</v>
      </c>
      <c r="E32" s="46" t="s">
        <v>908</v>
      </c>
      <c r="F32" s="46" t="s">
        <v>757</v>
      </c>
      <c r="G32" s="46" t="s">
        <v>668</v>
      </c>
      <c r="H32" s="46" t="s">
        <v>2</v>
      </c>
      <c r="I32" s="46">
        <v>99258.03</v>
      </c>
      <c r="J32" s="46">
        <v>112</v>
      </c>
      <c r="K32" s="46">
        <v>48207.880000000005</v>
      </c>
      <c r="L32" s="46">
        <v>55</v>
      </c>
      <c r="M32" s="46" t="s">
        <v>3</v>
      </c>
      <c r="N32" s="46">
        <v>100</v>
      </c>
    </row>
    <row r="33" spans="1:14" x14ac:dyDescent="0.25">
      <c r="A33" s="46" t="s">
        <v>0</v>
      </c>
      <c r="B33" s="46" t="s">
        <v>1250</v>
      </c>
      <c r="C33" s="46" t="s">
        <v>1251</v>
      </c>
      <c r="D33" s="46" t="s">
        <v>373</v>
      </c>
      <c r="E33" s="46" t="s">
        <v>908</v>
      </c>
      <c r="F33" s="46" t="s">
        <v>769</v>
      </c>
      <c r="G33" s="46" t="s">
        <v>1252</v>
      </c>
      <c r="H33" s="46" t="s">
        <v>17</v>
      </c>
      <c r="I33" s="46">
        <v>2200</v>
      </c>
      <c r="J33" s="46">
        <v>14</v>
      </c>
      <c r="K33" s="46">
        <v>2200</v>
      </c>
      <c r="L33" s="46">
        <v>14</v>
      </c>
      <c r="M33" s="46" t="s">
        <v>3</v>
      </c>
      <c r="N33" s="46">
        <v>100</v>
      </c>
    </row>
    <row r="34" spans="1:14" x14ac:dyDescent="0.25">
      <c r="A34" s="46" t="s">
        <v>0</v>
      </c>
      <c r="B34" s="46" t="s">
        <v>1250</v>
      </c>
      <c r="C34" s="46" t="s">
        <v>1251</v>
      </c>
      <c r="D34" s="46" t="s">
        <v>373</v>
      </c>
      <c r="E34" s="46" t="s">
        <v>908</v>
      </c>
      <c r="F34" s="46" t="s">
        <v>769</v>
      </c>
      <c r="G34" s="46" t="s">
        <v>1252</v>
      </c>
      <c r="H34" s="46" t="s">
        <v>6</v>
      </c>
      <c r="I34" s="46">
        <v>3150</v>
      </c>
      <c r="J34" s="46">
        <v>10</v>
      </c>
      <c r="K34" s="46">
        <v>0</v>
      </c>
      <c r="L34" s="46">
        <v>0</v>
      </c>
      <c r="M34" s="46" t="s">
        <v>3</v>
      </c>
      <c r="N34" s="46">
        <v>100</v>
      </c>
    </row>
    <row r="35" spans="1:14" x14ac:dyDescent="0.25">
      <c r="A35" s="46" t="s">
        <v>0</v>
      </c>
      <c r="B35" s="46" t="s">
        <v>1250</v>
      </c>
      <c r="C35" s="46" t="s">
        <v>1251</v>
      </c>
      <c r="D35" s="46" t="s">
        <v>373</v>
      </c>
      <c r="E35" s="46" t="s">
        <v>908</v>
      </c>
      <c r="F35" s="46" t="s">
        <v>769</v>
      </c>
      <c r="G35" s="46" t="s">
        <v>1252</v>
      </c>
      <c r="H35" s="46" t="s">
        <v>2</v>
      </c>
      <c r="I35" s="46">
        <v>0</v>
      </c>
      <c r="J35" s="46">
        <v>0</v>
      </c>
      <c r="K35" s="46">
        <v>4639.34</v>
      </c>
      <c r="L35" s="46">
        <v>1</v>
      </c>
      <c r="M35" s="46" t="s">
        <v>3</v>
      </c>
      <c r="N35" s="46">
        <v>0</v>
      </c>
    </row>
    <row r="36" spans="1:14" x14ac:dyDescent="0.25">
      <c r="A36" s="46" t="s">
        <v>0</v>
      </c>
      <c r="B36" s="46" t="s">
        <v>378</v>
      </c>
      <c r="C36" s="46" t="s">
        <v>379</v>
      </c>
      <c r="D36" s="46" t="s">
        <v>373</v>
      </c>
      <c r="E36" s="46" t="s">
        <v>908</v>
      </c>
      <c r="F36" s="46" t="s">
        <v>757</v>
      </c>
      <c r="G36" s="46" t="s">
        <v>664</v>
      </c>
      <c r="H36" s="46" t="s">
        <v>6</v>
      </c>
      <c r="I36" s="46">
        <v>888260.63999999978</v>
      </c>
      <c r="J36" s="46">
        <v>110</v>
      </c>
      <c r="K36" s="46">
        <v>442532.30000000005</v>
      </c>
      <c r="L36" s="46">
        <v>64</v>
      </c>
      <c r="M36" s="46" t="s">
        <v>3</v>
      </c>
      <c r="N36" s="46">
        <v>100</v>
      </c>
    </row>
    <row r="37" spans="1:14" x14ac:dyDescent="0.25">
      <c r="A37" s="46" t="s">
        <v>0</v>
      </c>
      <c r="B37" s="46" t="s">
        <v>378</v>
      </c>
      <c r="C37" s="46" t="s">
        <v>379</v>
      </c>
      <c r="D37" s="46" t="s">
        <v>373</v>
      </c>
      <c r="E37" s="46" t="s">
        <v>908</v>
      </c>
      <c r="F37" s="46" t="s">
        <v>757</v>
      </c>
      <c r="G37" s="46" t="s">
        <v>664</v>
      </c>
      <c r="H37" s="46" t="s">
        <v>7</v>
      </c>
      <c r="I37" s="46">
        <v>300300</v>
      </c>
      <c r="J37" s="46">
        <v>1</v>
      </c>
      <c r="K37" s="46">
        <v>300300</v>
      </c>
      <c r="L37" s="46">
        <v>1</v>
      </c>
      <c r="M37" s="46" t="s">
        <v>3</v>
      </c>
      <c r="N37" s="46">
        <v>100</v>
      </c>
    </row>
    <row r="38" spans="1:14" x14ac:dyDescent="0.25">
      <c r="A38" s="46" t="s">
        <v>0</v>
      </c>
      <c r="B38" s="46" t="s">
        <v>1262</v>
      </c>
      <c r="C38" s="46" t="s">
        <v>1263</v>
      </c>
      <c r="D38" s="46" t="s">
        <v>373</v>
      </c>
      <c r="E38" s="46" t="s">
        <v>908</v>
      </c>
      <c r="F38" s="46" t="s">
        <v>769</v>
      </c>
      <c r="G38" s="46" t="s">
        <v>1264</v>
      </c>
      <c r="H38" s="46" t="s">
        <v>17</v>
      </c>
      <c r="I38" s="46">
        <v>900</v>
      </c>
      <c r="J38" s="46">
        <v>6</v>
      </c>
      <c r="K38" s="46">
        <v>900</v>
      </c>
      <c r="L38" s="46">
        <v>6</v>
      </c>
      <c r="M38" s="46" t="s">
        <v>3</v>
      </c>
      <c r="N38" s="46">
        <v>100</v>
      </c>
    </row>
    <row r="39" spans="1:14" x14ac:dyDescent="0.25">
      <c r="A39" s="46" t="s">
        <v>0</v>
      </c>
      <c r="B39" s="46" t="s">
        <v>1265</v>
      </c>
      <c r="C39" s="46" t="s">
        <v>1266</v>
      </c>
      <c r="D39" s="46" t="s">
        <v>373</v>
      </c>
      <c r="E39" s="46" t="s">
        <v>908</v>
      </c>
      <c r="F39" s="46" t="s">
        <v>1267</v>
      </c>
      <c r="G39" s="46" t="s">
        <v>1268</v>
      </c>
      <c r="H39" s="46" t="s">
        <v>17</v>
      </c>
      <c r="I39" s="46">
        <v>700</v>
      </c>
      <c r="J39" s="46">
        <v>2</v>
      </c>
      <c r="K39" s="46">
        <v>700</v>
      </c>
      <c r="L39" s="46">
        <v>2</v>
      </c>
      <c r="M39" s="46" t="s">
        <v>3</v>
      </c>
      <c r="N39" s="46">
        <v>100</v>
      </c>
    </row>
    <row r="40" spans="1:14" x14ac:dyDescent="0.25">
      <c r="A40" s="46" t="s">
        <v>0</v>
      </c>
      <c r="B40" s="46" t="s">
        <v>1265</v>
      </c>
      <c r="C40" s="46" t="s">
        <v>1266</v>
      </c>
      <c r="D40" s="46" t="s">
        <v>373</v>
      </c>
      <c r="E40" s="46" t="s">
        <v>908</v>
      </c>
      <c r="F40" s="46" t="s">
        <v>1267</v>
      </c>
      <c r="G40" s="46" t="s">
        <v>1268</v>
      </c>
      <c r="H40" s="46" t="s">
        <v>6</v>
      </c>
      <c r="I40" s="46">
        <v>686324.24</v>
      </c>
      <c r="J40" s="46">
        <v>5</v>
      </c>
      <c r="K40" s="46">
        <v>290764.76999999996</v>
      </c>
      <c r="L40" s="46">
        <v>11</v>
      </c>
      <c r="M40" s="46" t="s">
        <v>3</v>
      </c>
      <c r="N40" s="46">
        <v>100</v>
      </c>
    </row>
    <row r="41" spans="1:14" x14ac:dyDescent="0.25">
      <c r="A41" s="46" t="s">
        <v>0</v>
      </c>
      <c r="B41" s="46" t="s">
        <v>1244</v>
      </c>
      <c r="C41" s="46" t="s">
        <v>1245</v>
      </c>
      <c r="D41" s="46" t="s">
        <v>373</v>
      </c>
      <c r="E41" s="46" t="s">
        <v>908</v>
      </c>
      <c r="F41" s="46" t="s">
        <v>766</v>
      </c>
      <c r="G41" s="46" t="s">
        <v>1246</v>
      </c>
      <c r="H41" s="46" t="s">
        <v>2</v>
      </c>
      <c r="I41" s="46">
        <v>114650.03</v>
      </c>
      <c r="J41" s="46">
        <v>8</v>
      </c>
      <c r="K41" s="46">
        <v>101445.17</v>
      </c>
      <c r="L41" s="46">
        <v>1</v>
      </c>
      <c r="M41" s="46" t="s">
        <v>3</v>
      </c>
      <c r="N41" s="46">
        <v>100</v>
      </c>
    </row>
    <row r="42" spans="1:14" x14ac:dyDescent="0.25">
      <c r="A42" s="1"/>
      <c r="B42" s="1"/>
      <c r="C42" s="1"/>
      <c r="D42" s="1"/>
      <c r="E42" s="1"/>
      <c r="F42" s="1"/>
      <c r="G42" s="1"/>
      <c r="H42" s="1"/>
      <c r="I42" s="30"/>
      <c r="J42" s="40"/>
      <c r="K42" s="30"/>
      <c r="L42" s="40"/>
      <c r="M42" s="1"/>
      <c r="N42" s="6"/>
    </row>
    <row r="43" spans="1:14" x14ac:dyDescent="0.25">
      <c r="A43" s="7" t="s">
        <v>124</v>
      </c>
      <c r="B43" s="7"/>
      <c r="C43" s="7"/>
      <c r="D43" s="7"/>
      <c r="E43" s="7"/>
      <c r="F43" s="7"/>
      <c r="G43" s="7"/>
      <c r="H43" s="7"/>
      <c r="I43" s="13">
        <f>SUM(I2:I41)</f>
        <v>24788551.910000011</v>
      </c>
      <c r="J43" s="13">
        <f t="shared" ref="J43:L43" si="0">SUM(J2:J41)</f>
        <v>1606</v>
      </c>
      <c r="K43" s="13">
        <f t="shared" si="0"/>
        <v>21213229.850000009</v>
      </c>
      <c r="L43" s="13">
        <f t="shared" si="0"/>
        <v>1322</v>
      </c>
      <c r="M43" s="7"/>
      <c r="N43" s="7"/>
    </row>
    <row r="44" spans="1:14" x14ac:dyDescent="0.25">
      <c r="A44" s="14" t="s">
        <v>1596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25">
        <v>0.98229999999999995</v>
      </c>
    </row>
    <row r="45" spans="1:14" x14ac:dyDescent="0.25">
      <c r="A45" s="20" t="s">
        <v>1615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21">
        <v>0.98519999999999996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80" zoomScaleNormal="80" workbookViewId="0">
      <selection activeCell="L37" sqref="L37"/>
    </sheetView>
  </sheetViews>
  <sheetFormatPr defaultRowHeight="15" x14ac:dyDescent="0.25"/>
  <cols>
    <col min="1" max="1" width="16.5703125" customWidth="1"/>
    <col min="3" max="3" width="13.42578125" customWidth="1"/>
    <col min="4" max="4" width="15.140625" customWidth="1"/>
    <col min="6" max="6" width="11.7109375" customWidth="1"/>
    <col min="7" max="7" width="95.5703125" customWidth="1"/>
    <col min="9" max="9" width="13.42578125" customWidth="1"/>
    <col min="11" max="11" width="17.42578125" customWidth="1"/>
    <col min="14" max="14" width="11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1269</v>
      </c>
      <c r="C2" s="46" t="s">
        <v>1270</v>
      </c>
      <c r="D2" s="46" t="s">
        <v>390</v>
      </c>
      <c r="E2" s="46" t="s">
        <v>908</v>
      </c>
      <c r="F2" s="46" t="s">
        <v>777</v>
      </c>
      <c r="G2" s="46" t="s">
        <v>1271</v>
      </c>
      <c r="H2" s="46" t="s">
        <v>17</v>
      </c>
      <c r="I2" s="46">
        <v>900</v>
      </c>
      <c r="J2" s="46">
        <v>7</v>
      </c>
      <c r="K2" s="46">
        <v>1000</v>
      </c>
      <c r="L2" s="46">
        <v>8</v>
      </c>
      <c r="M2" s="46" t="s">
        <v>3</v>
      </c>
      <c r="N2" s="46">
        <v>90</v>
      </c>
    </row>
    <row r="3" spans="1:14" x14ac:dyDescent="0.25">
      <c r="A3" s="46" t="s">
        <v>0</v>
      </c>
      <c r="B3" s="46" t="s">
        <v>1269</v>
      </c>
      <c r="C3" s="46" t="s">
        <v>1270</v>
      </c>
      <c r="D3" s="46" t="s">
        <v>390</v>
      </c>
      <c r="E3" s="46" t="s">
        <v>908</v>
      </c>
      <c r="F3" s="46" t="s">
        <v>777</v>
      </c>
      <c r="G3" s="46" t="s">
        <v>1271</v>
      </c>
      <c r="H3" s="46" t="s">
        <v>6</v>
      </c>
      <c r="I3" s="46">
        <v>292553</v>
      </c>
      <c r="J3" s="46">
        <v>6</v>
      </c>
      <c r="K3" s="46">
        <v>276177</v>
      </c>
      <c r="L3" s="46">
        <v>6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1504</v>
      </c>
      <c r="C4" s="46" t="s">
        <v>1505</v>
      </c>
      <c r="D4" s="46" t="s">
        <v>390</v>
      </c>
      <c r="E4" s="46" t="s">
        <v>908</v>
      </c>
      <c r="F4" s="46" t="s">
        <v>777</v>
      </c>
      <c r="G4" s="46" t="s">
        <v>1506</v>
      </c>
      <c r="H4" s="46" t="s">
        <v>17</v>
      </c>
      <c r="I4" s="46">
        <v>300</v>
      </c>
      <c r="J4" s="46">
        <v>2</v>
      </c>
      <c r="K4" s="46">
        <v>300</v>
      </c>
      <c r="L4" s="46">
        <v>2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1637</v>
      </c>
      <c r="C5" s="46" t="s">
        <v>1638</v>
      </c>
      <c r="D5" s="46" t="s">
        <v>390</v>
      </c>
      <c r="E5" s="46" t="s">
        <v>908</v>
      </c>
      <c r="F5" s="46" t="s">
        <v>777</v>
      </c>
      <c r="G5" s="46" t="s">
        <v>1639</v>
      </c>
      <c r="H5" s="46" t="s">
        <v>6</v>
      </c>
      <c r="I5" s="46">
        <v>199486.31999999998</v>
      </c>
      <c r="J5" s="46">
        <v>2</v>
      </c>
      <c r="K5" s="46">
        <v>12065.8</v>
      </c>
      <c r="L5" s="46">
        <v>1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1284</v>
      </c>
      <c r="C6" s="46" t="s">
        <v>1285</v>
      </c>
      <c r="D6" s="46" t="s">
        <v>390</v>
      </c>
      <c r="E6" s="46" t="s">
        <v>908</v>
      </c>
      <c r="F6" s="46" t="s">
        <v>777</v>
      </c>
      <c r="G6" s="46" t="s">
        <v>1286</v>
      </c>
      <c r="H6" s="46" t="s">
        <v>17</v>
      </c>
      <c r="I6" s="46">
        <v>900</v>
      </c>
      <c r="J6" s="46">
        <v>4</v>
      </c>
      <c r="K6" s="46">
        <v>900</v>
      </c>
      <c r="L6" s="46">
        <v>4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967</v>
      </c>
      <c r="C7" s="46" t="s">
        <v>968</v>
      </c>
      <c r="D7" s="46" t="s">
        <v>390</v>
      </c>
      <c r="E7" s="46" t="s">
        <v>908</v>
      </c>
      <c r="F7" s="46" t="s">
        <v>777</v>
      </c>
      <c r="G7" s="46" t="s">
        <v>1077</v>
      </c>
      <c r="H7" s="46" t="s">
        <v>17</v>
      </c>
      <c r="I7" s="46">
        <v>1700</v>
      </c>
      <c r="J7" s="46">
        <v>9</v>
      </c>
      <c r="K7" s="46">
        <v>1700</v>
      </c>
      <c r="L7" s="46">
        <v>9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967</v>
      </c>
      <c r="C8" s="46" t="s">
        <v>968</v>
      </c>
      <c r="D8" s="46" t="s">
        <v>390</v>
      </c>
      <c r="E8" s="46" t="s">
        <v>908</v>
      </c>
      <c r="F8" s="46" t="s">
        <v>777</v>
      </c>
      <c r="G8" s="46" t="s">
        <v>1077</v>
      </c>
      <c r="H8" s="46" t="s">
        <v>6</v>
      </c>
      <c r="I8" s="46">
        <v>157663.53000000003</v>
      </c>
      <c r="J8" s="46">
        <v>10</v>
      </c>
      <c r="K8" s="46">
        <v>16172.97</v>
      </c>
      <c r="L8" s="46">
        <v>3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393</v>
      </c>
      <c r="C9" s="46" t="s">
        <v>394</v>
      </c>
      <c r="D9" s="46" t="s">
        <v>390</v>
      </c>
      <c r="E9" s="46" t="s">
        <v>908</v>
      </c>
      <c r="F9" s="46" t="s">
        <v>777</v>
      </c>
      <c r="G9" s="46" t="s">
        <v>670</v>
      </c>
      <c r="H9" s="46" t="s">
        <v>6</v>
      </c>
      <c r="I9" s="46">
        <v>262052.3</v>
      </c>
      <c r="J9" s="46">
        <v>26</v>
      </c>
      <c r="K9" s="46">
        <v>295242.43</v>
      </c>
      <c r="L9" s="46">
        <v>34</v>
      </c>
      <c r="M9" s="46" t="s">
        <v>3</v>
      </c>
      <c r="N9" s="46">
        <v>88.76</v>
      </c>
    </row>
    <row r="10" spans="1:14" x14ac:dyDescent="0.25">
      <c r="A10" s="46" t="s">
        <v>0</v>
      </c>
      <c r="B10" s="46" t="s">
        <v>393</v>
      </c>
      <c r="C10" s="46" t="s">
        <v>394</v>
      </c>
      <c r="D10" s="46" t="s">
        <v>390</v>
      </c>
      <c r="E10" s="46" t="s">
        <v>908</v>
      </c>
      <c r="F10" s="46" t="s">
        <v>777</v>
      </c>
      <c r="G10" s="46" t="s">
        <v>670</v>
      </c>
      <c r="H10" s="46" t="s">
        <v>7</v>
      </c>
      <c r="I10" s="46">
        <v>0</v>
      </c>
      <c r="J10" s="46">
        <v>0</v>
      </c>
      <c r="K10" s="46">
        <v>1654</v>
      </c>
      <c r="L10" s="46">
        <v>1</v>
      </c>
      <c r="M10" s="46" t="s">
        <v>3</v>
      </c>
      <c r="N10" s="46">
        <v>0</v>
      </c>
    </row>
    <row r="11" spans="1:14" x14ac:dyDescent="0.25">
      <c r="A11" s="46" t="s">
        <v>0</v>
      </c>
      <c r="B11" s="46" t="s">
        <v>393</v>
      </c>
      <c r="C11" s="46" t="s">
        <v>394</v>
      </c>
      <c r="D11" s="46" t="s">
        <v>390</v>
      </c>
      <c r="E11" s="46" t="s">
        <v>908</v>
      </c>
      <c r="F11" s="46" t="s">
        <v>777</v>
      </c>
      <c r="G11" s="46" t="s">
        <v>670</v>
      </c>
      <c r="H11" s="46" t="s">
        <v>2</v>
      </c>
      <c r="I11" s="46">
        <v>10512.75</v>
      </c>
      <c r="J11" s="46">
        <v>19</v>
      </c>
      <c r="K11" s="46">
        <v>12722.29</v>
      </c>
      <c r="L11" s="46">
        <v>22</v>
      </c>
      <c r="M11" s="46" t="s">
        <v>3</v>
      </c>
      <c r="N11" s="46">
        <v>82.63</v>
      </c>
    </row>
    <row r="12" spans="1:14" x14ac:dyDescent="0.25">
      <c r="A12" s="46" t="s">
        <v>0</v>
      </c>
      <c r="B12" s="46" t="s">
        <v>395</v>
      </c>
      <c r="C12" s="46" t="s">
        <v>396</v>
      </c>
      <c r="D12" s="46" t="s">
        <v>390</v>
      </c>
      <c r="E12" s="46" t="s">
        <v>908</v>
      </c>
      <c r="F12" s="46" t="s">
        <v>777</v>
      </c>
      <c r="G12" s="46" t="s">
        <v>671</v>
      </c>
      <c r="H12" s="46" t="s">
        <v>17</v>
      </c>
      <c r="I12" s="46">
        <v>1200</v>
      </c>
      <c r="J12" s="46">
        <v>7</v>
      </c>
      <c r="K12" s="46">
        <v>1800</v>
      </c>
      <c r="L12" s="46">
        <v>10</v>
      </c>
      <c r="M12" s="46" t="s">
        <v>3</v>
      </c>
      <c r="N12" s="46">
        <v>66.67</v>
      </c>
    </row>
    <row r="13" spans="1:14" x14ac:dyDescent="0.25">
      <c r="A13" s="46" t="s">
        <v>0</v>
      </c>
      <c r="B13" s="46" t="s">
        <v>395</v>
      </c>
      <c r="C13" s="46" t="s">
        <v>396</v>
      </c>
      <c r="D13" s="46" t="s">
        <v>390</v>
      </c>
      <c r="E13" s="46" t="s">
        <v>908</v>
      </c>
      <c r="F13" s="46" t="s">
        <v>777</v>
      </c>
      <c r="G13" s="46" t="s">
        <v>671</v>
      </c>
      <c r="H13" s="46" t="s">
        <v>6</v>
      </c>
      <c r="I13" s="46">
        <v>1609.75</v>
      </c>
      <c r="J13" s="46">
        <v>1</v>
      </c>
      <c r="K13" s="46">
        <v>52248.79</v>
      </c>
      <c r="L13" s="46">
        <v>2</v>
      </c>
      <c r="M13" s="46" t="s">
        <v>3</v>
      </c>
      <c r="N13" s="46">
        <v>3.08</v>
      </c>
    </row>
    <row r="14" spans="1:14" x14ac:dyDescent="0.25">
      <c r="A14" s="46" t="s">
        <v>0</v>
      </c>
      <c r="B14" s="46" t="s">
        <v>395</v>
      </c>
      <c r="C14" s="46" t="s">
        <v>396</v>
      </c>
      <c r="D14" s="46" t="s">
        <v>390</v>
      </c>
      <c r="E14" s="46" t="s">
        <v>908</v>
      </c>
      <c r="F14" s="46" t="s">
        <v>777</v>
      </c>
      <c r="G14" s="46" t="s">
        <v>671</v>
      </c>
      <c r="H14" s="46" t="s">
        <v>2</v>
      </c>
      <c r="I14" s="46">
        <v>0</v>
      </c>
      <c r="J14" s="46">
        <v>0</v>
      </c>
      <c r="K14" s="46">
        <v>3000</v>
      </c>
      <c r="L14" s="46">
        <v>1</v>
      </c>
      <c r="M14" s="46" t="s">
        <v>3</v>
      </c>
      <c r="N14" s="46">
        <v>0</v>
      </c>
    </row>
    <row r="15" spans="1:14" x14ac:dyDescent="0.25">
      <c r="A15" s="46" t="s">
        <v>0</v>
      </c>
      <c r="B15" s="46" t="s">
        <v>1442</v>
      </c>
      <c r="C15" s="46" t="s">
        <v>1443</v>
      </c>
      <c r="D15" s="46" t="s">
        <v>390</v>
      </c>
      <c r="E15" s="46" t="s">
        <v>908</v>
      </c>
      <c r="F15" s="46" t="s">
        <v>777</v>
      </c>
      <c r="G15" s="46" t="s">
        <v>1444</v>
      </c>
      <c r="H15" s="46" t="s">
        <v>17</v>
      </c>
      <c r="I15" s="46">
        <v>1000</v>
      </c>
      <c r="J15" s="46">
        <v>6</v>
      </c>
      <c r="K15" s="46">
        <v>1000</v>
      </c>
      <c r="L15" s="46">
        <v>6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1442</v>
      </c>
      <c r="C16" s="46" t="s">
        <v>1443</v>
      </c>
      <c r="D16" s="46" t="s">
        <v>390</v>
      </c>
      <c r="E16" s="46" t="s">
        <v>908</v>
      </c>
      <c r="F16" s="46" t="s">
        <v>777</v>
      </c>
      <c r="G16" s="46" t="s">
        <v>1444</v>
      </c>
      <c r="H16" s="46" t="s">
        <v>6</v>
      </c>
      <c r="I16" s="46">
        <v>151029.14000000001</v>
      </c>
      <c r="J16" s="46">
        <v>9</v>
      </c>
      <c r="K16" s="46">
        <v>116830.98</v>
      </c>
      <c r="L16" s="46">
        <v>6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1442</v>
      </c>
      <c r="C17" s="46" t="s">
        <v>1443</v>
      </c>
      <c r="D17" s="46" t="s">
        <v>390</v>
      </c>
      <c r="E17" s="46" t="s">
        <v>908</v>
      </c>
      <c r="F17" s="46" t="s">
        <v>777</v>
      </c>
      <c r="G17" s="46" t="s">
        <v>1444</v>
      </c>
      <c r="H17" s="46" t="s">
        <v>2</v>
      </c>
      <c r="I17" s="46">
        <v>3000</v>
      </c>
      <c r="J17" s="46">
        <v>1</v>
      </c>
      <c r="K17" s="46">
        <v>3000</v>
      </c>
      <c r="L17" s="46">
        <v>1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1272</v>
      </c>
      <c r="C18" s="46" t="s">
        <v>1273</v>
      </c>
      <c r="D18" s="46" t="s">
        <v>390</v>
      </c>
      <c r="E18" s="46" t="s">
        <v>908</v>
      </c>
      <c r="F18" s="46" t="s">
        <v>777</v>
      </c>
      <c r="G18" s="46" t="s">
        <v>1274</v>
      </c>
      <c r="H18" s="46" t="s">
        <v>17</v>
      </c>
      <c r="I18" s="46">
        <v>400</v>
      </c>
      <c r="J18" s="46">
        <v>2</v>
      </c>
      <c r="K18" s="46">
        <v>400</v>
      </c>
      <c r="L18" s="46">
        <v>2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1272</v>
      </c>
      <c r="C19" s="46" t="s">
        <v>1273</v>
      </c>
      <c r="D19" s="46" t="s">
        <v>390</v>
      </c>
      <c r="E19" s="46" t="s">
        <v>908</v>
      </c>
      <c r="F19" s="46" t="s">
        <v>777</v>
      </c>
      <c r="G19" s="46" t="s">
        <v>1274</v>
      </c>
      <c r="H19" s="46" t="s">
        <v>6</v>
      </c>
      <c r="I19" s="46">
        <v>198313.61</v>
      </c>
      <c r="J19" s="46">
        <v>8</v>
      </c>
      <c r="K19" s="46">
        <v>198313.61000000002</v>
      </c>
      <c r="L19" s="46">
        <v>8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1275</v>
      </c>
      <c r="C20" s="46" t="s">
        <v>1276</v>
      </c>
      <c r="D20" s="46" t="s">
        <v>390</v>
      </c>
      <c r="E20" s="46" t="s">
        <v>908</v>
      </c>
      <c r="F20" s="46" t="s">
        <v>777</v>
      </c>
      <c r="G20" s="46" t="s">
        <v>1277</v>
      </c>
      <c r="H20" s="46" t="s">
        <v>17</v>
      </c>
      <c r="I20" s="46">
        <v>1000</v>
      </c>
      <c r="J20" s="46">
        <v>5</v>
      </c>
      <c r="K20" s="46">
        <v>1000</v>
      </c>
      <c r="L20" s="46">
        <v>5</v>
      </c>
      <c r="M20" s="46" t="s">
        <v>3</v>
      </c>
      <c r="N20" s="46">
        <v>100</v>
      </c>
    </row>
    <row r="21" spans="1:14" x14ac:dyDescent="0.25">
      <c r="A21" s="46" t="s">
        <v>0</v>
      </c>
      <c r="B21" s="46" t="s">
        <v>397</v>
      </c>
      <c r="C21" s="46" t="s">
        <v>398</v>
      </c>
      <c r="D21" s="46" t="s">
        <v>390</v>
      </c>
      <c r="E21" s="46" t="s">
        <v>908</v>
      </c>
      <c r="F21" s="46" t="s">
        <v>777</v>
      </c>
      <c r="G21" s="46" t="s">
        <v>672</v>
      </c>
      <c r="H21" s="46" t="s">
        <v>6</v>
      </c>
      <c r="I21" s="46">
        <v>9356093.5799999982</v>
      </c>
      <c r="J21" s="46">
        <v>386</v>
      </c>
      <c r="K21" s="46">
        <v>9484328.7099999897</v>
      </c>
      <c r="L21" s="46">
        <v>424</v>
      </c>
      <c r="M21" s="46" t="s">
        <v>3</v>
      </c>
      <c r="N21" s="46">
        <v>98.65</v>
      </c>
    </row>
    <row r="22" spans="1:14" x14ac:dyDescent="0.25">
      <c r="A22" s="46" t="s">
        <v>0</v>
      </c>
      <c r="B22" s="46" t="s">
        <v>397</v>
      </c>
      <c r="C22" s="46" t="s">
        <v>398</v>
      </c>
      <c r="D22" s="46" t="s">
        <v>390</v>
      </c>
      <c r="E22" s="46" t="s">
        <v>908</v>
      </c>
      <c r="F22" s="46" t="s">
        <v>777</v>
      </c>
      <c r="G22" s="46" t="s">
        <v>672</v>
      </c>
      <c r="H22" s="46" t="s">
        <v>7</v>
      </c>
      <c r="I22" s="46">
        <v>1429815.91</v>
      </c>
      <c r="J22" s="46">
        <v>20</v>
      </c>
      <c r="K22" s="46">
        <v>1429815.91</v>
      </c>
      <c r="L22" s="46">
        <v>15</v>
      </c>
      <c r="M22" s="46" t="s">
        <v>3</v>
      </c>
      <c r="N22" s="46">
        <v>100</v>
      </c>
    </row>
    <row r="23" spans="1:14" x14ac:dyDescent="0.25">
      <c r="A23" s="46" t="s">
        <v>0</v>
      </c>
      <c r="B23" s="46" t="s">
        <v>397</v>
      </c>
      <c r="C23" s="46" t="s">
        <v>398</v>
      </c>
      <c r="D23" s="46" t="s">
        <v>390</v>
      </c>
      <c r="E23" s="46" t="s">
        <v>908</v>
      </c>
      <c r="F23" s="46" t="s">
        <v>777</v>
      </c>
      <c r="G23" s="46" t="s">
        <v>672</v>
      </c>
      <c r="H23" s="46" t="s">
        <v>2</v>
      </c>
      <c r="I23" s="46">
        <v>37800</v>
      </c>
      <c r="J23" s="46">
        <v>63</v>
      </c>
      <c r="K23" s="46">
        <v>40600</v>
      </c>
      <c r="L23" s="46">
        <v>57</v>
      </c>
      <c r="M23" s="46" t="s">
        <v>3</v>
      </c>
      <c r="N23" s="46">
        <v>93.1</v>
      </c>
    </row>
    <row r="24" spans="1:14" x14ac:dyDescent="0.25">
      <c r="A24" s="46" t="s">
        <v>0</v>
      </c>
      <c r="B24" s="46" t="s">
        <v>1278</v>
      </c>
      <c r="C24" s="46" t="s">
        <v>1279</v>
      </c>
      <c r="D24" s="46" t="s">
        <v>390</v>
      </c>
      <c r="E24" s="46" t="s">
        <v>908</v>
      </c>
      <c r="F24" s="46" t="s">
        <v>777</v>
      </c>
      <c r="G24" s="46" t="s">
        <v>1280</v>
      </c>
      <c r="H24" s="46" t="s">
        <v>17</v>
      </c>
      <c r="I24" s="46">
        <v>600</v>
      </c>
      <c r="J24" s="46">
        <v>4</v>
      </c>
      <c r="K24" s="46">
        <v>600</v>
      </c>
      <c r="L24" s="46">
        <v>4</v>
      </c>
      <c r="M24" s="46" t="s">
        <v>3</v>
      </c>
      <c r="N24" s="46">
        <v>100</v>
      </c>
    </row>
    <row r="25" spans="1:14" x14ac:dyDescent="0.25">
      <c r="A25" s="46" t="s">
        <v>0</v>
      </c>
      <c r="B25" s="46" t="s">
        <v>1278</v>
      </c>
      <c r="C25" s="46" t="s">
        <v>1279</v>
      </c>
      <c r="D25" s="46" t="s">
        <v>390</v>
      </c>
      <c r="E25" s="46" t="s">
        <v>908</v>
      </c>
      <c r="F25" s="46" t="s">
        <v>777</v>
      </c>
      <c r="G25" s="46" t="s">
        <v>1280</v>
      </c>
      <c r="H25" s="46" t="s">
        <v>6</v>
      </c>
      <c r="I25" s="46">
        <v>120680</v>
      </c>
      <c r="J25" s="46">
        <v>3</v>
      </c>
      <c r="K25" s="46">
        <v>38719</v>
      </c>
      <c r="L25" s="46">
        <v>2</v>
      </c>
      <c r="M25" s="46" t="s">
        <v>3</v>
      </c>
      <c r="N25" s="46">
        <v>100</v>
      </c>
    </row>
    <row r="26" spans="1:14" x14ac:dyDescent="0.25">
      <c r="A26" s="46" t="s">
        <v>0</v>
      </c>
      <c r="B26" s="46" t="s">
        <v>1287</v>
      </c>
      <c r="C26" s="46" t="s">
        <v>1288</v>
      </c>
      <c r="D26" s="46" t="s">
        <v>390</v>
      </c>
      <c r="E26" s="46" t="s">
        <v>908</v>
      </c>
      <c r="F26" s="46" t="s">
        <v>777</v>
      </c>
      <c r="G26" s="46" t="s">
        <v>1289</v>
      </c>
      <c r="H26" s="46" t="s">
        <v>17</v>
      </c>
      <c r="I26" s="46">
        <v>800</v>
      </c>
      <c r="J26" s="46">
        <v>5</v>
      </c>
      <c r="K26" s="46">
        <v>300</v>
      </c>
      <c r="L26" s="46">
        <v>2</v>
      </c>
      <c r="M26" s="46" t="s">
        <v>3</v>
      </c>
      <c r="N26" s="46">
        <v>100</v>
      </c>
    </row>
    <row r="27" spans="1:14" x14ac:dyDescent="0.25">
      <c r="A27" s="46" t="s">
        <v>0</v>
      </c>
      <c r="B27" s="46" t="s">
        <v>1287</v>
      </c>
      <c r="C27" s="46" t="s">
        <v>1288</v>
      </c>
      <c r="D27" s="46" t="s">
        <v>390</v>
      </c>
      <c r="E27" s="46" t="s">
        <v>908</v>
      </c>
      <c r="F27" s="46" t="s">
        <v>777</v>
      </c>
      <c r="G27" s="46" t="s">
        <v>1289</v>
      </c>
      <c r="H27" s="46" t="s">
        <v>6</v>
      </c>
      <c r="I27" s="46">
        <v>204714.52</v>
      </c>
      <c r="J27" s="46">
        <v>11</v>
      </c>
      <c r="K27" s="46">
        <v>0</v>
      </c>
      <c r="L27" s="46">
        <v>0</v>
      </c>
      <c r="M27" s="46" t="s">
        <v>3</v>
      </c>
      <c r="N27" s="46">
        <v>100</v>
      </c>
    </row>
    <row r="28" spans="1:14" x14ac:dyDescent="0.25">
      <c r="A28" s="46" t="s">
        <v>0</v>
      </c>
      <c r="B28" s="46" t="s">
        <v>1281</v>
      </c>
      <c r="C28" s="46" t="s">
        <v>1282</v>
      </c>
      <c r="D28" s="46" t="s">
        <v>390</v>
      </c>
      <c r="E28" s="46" t="s">
        <v>908</v>
      </c>
      <c r="F28" s="46" t="s">
        <v>777</v>
      </c>
      <c r="G28" s="46" t="s">
        <v>1283</v>
      </c>
      <c r="H28" s="46" t="s">
        <v>17</v>
      </c>
      <c r="I28" s="46">
        <v>2300</v>
      </c>
      <c r="J28" s="46">
        <v>14</v>
      </c>
      <c r="K28" s="46">
        <v>1800</v>
      </c>
      <c r="L28" s="46">
        <v>11</v>
      </c>
      <c r="M28" s="46" t="s">
        <v>3</v>
      </c>
      <c r="N28" s="46">
        <v>100</v>
      </c>
    </row>
    <row r="29" spans="1:14" x14ac:dyDescent="0.25">
      <c r="A29" s="46" t="s">
        <v>0</v>
      </c>
      <c r="B29" s="46" t="s">
        <v>1445</v>
      </c>
      <c r="C29" s="46" t="s">
        <v>1446</v>
      </c>
      <c r="D29" s="46" t="s">
        <v>390</v>
      </c>
      <c r="E29" s="46" t="s">
        <v>908</v>
      </c>
      <c r="F29" s="46" t="s">
        <v>777</v>
      </c>
      <c r="G29" s="46" t="s">
        <v>1447</v>
      </c>
      <c r="H29" s="46" t="s">
        <v>17</v>
      </c>
      <c r="I29" s="46">
        <v>100</v>
      </c>
      <c r="J29" s="46">
        <v>1</v>
      </c>
      <c r="K29" s="46">
        <v>100</v>
      </c>
      <c r="L29" s="46">
        <v>1</v>
      </c>
      <c r="M29" s="46" t="s">
        <v>3</v>
      </c>
      <c r="N29" s="46">
        <v>100</v>
      </c>
    </row>
    <row r="30" spans="1:14" x14ac:dyDescent="0.25">
      <c r="A30" s="46" t="s">
        <v>0</v>
      </c>
      <c r="B30" s="46" t="s">
        <v>1445</v>
      </c>
      <c r="C30" s="46" t="s">
        <v>1446</v>
      </c>
      <c r="D30" s="46" t="s">
        <v>390</v>
      </c>
      <c r="E30" s="46" t="s">
        <v>908</v>
      </c>
      <c r="F30" s="46" t="s">
        <v>777</v>
      </c>
      <c r="G30" s="46" t="s">
        <v>1447</v>
      </c>
      <c r="H30" s="46" t="s">
        <v>6</v>
      </c>
      <c r="I30" s="46">
        <v>25531</v>
      </c>
      <c r="J30" s="46">
        <v>1</v>
      </c>
      <c r="K30" s="46">
        <v>0</v>
      </c>
      <c r="L30" s="46">
        <v>0</v>
      </c>
      <c r="M30" s="46" t="s">
        <v>3</v>
      </c>
      <c r="N30" s="46">
        <v>100</v>
      </c>
    </row>
    <row r="31" spans="1:14" x14ac:dyDescent="0.25">
      <c r="A31" s="46" t="s">
        <v>0</v>
      </c>
      <c r="B31" s="46" t="s">
        <v>391</v>
      </c>
      <c r="C31" s="46" t="s">
        <v>392</v>
      </c>
      <c r="D31" s="46" t="s">
        <v>390</v>
      </c>
      <c r="E31" s="46" t="s">
        <v>908</v>
      </c>
      <c r="F31" s="46" t="s">
        <v>777</v>
      </c>
      <c r="G31" s="46" t="s">
        <v>669</v>
      </c>
      <c r="H31" s="46" t="s">
        <v>17</v>
      </c>
      <c r="I31" s="46">
        <v>2230</v>
      </c>
      <c r="J31" s="46">
        <v>13</v>
      </c>
      <c r="K31" s="46">
        <v>2230</v>
      </c>
      <c r="L31" s="46">
        <v>13</v>
      </c>
      <c r="M31" s="46" t="s">
        <v>3</v>
      </c>
      <c r="N31" s="46">
        <v>100</v>
      </c>
    </row>
    <row r="32" spans="1:14" x14ac:dyDescent="0.25">
      <c r="A32" s="46" t="s">
        <v>0</v>
      </c>
      <c r="B32" s="46" t="s">
        <v>391</v>
      </c>
      <c r="C32" s="46" t="s">
        <v>392</v>
      </c>
      <c r="D32" s="46" t="s">
        <v>390</v>
      </c>
      <c r="E32" s="46" t="s">
        <v>908</v>
      </c>
      <c r="F32" s="46" t="s">
        <v>777</v>
      </c>
      <c r="G32" s="46" t="s">
        <v>669</v>
      </c>
      <c r="H32" s="46" t="s">
        <v>2</v>
      </c>
      <c r="I32" s="46">
        <v>1000</v>
      </c>
      <c r="J32" s="46">
        <v>1</v>
      </c>
      <c r="K32" s="46">
        <v>0</v>
      </c>
      <c r="L32" s="46">
        <v>0</v>
      </c>
      <c r="M32" s="46" t="s">
        <v>3</v>
      </c>
      <c r="N32" s="46">
        <v>100</v>
      </c>
    </row>
    <row r="33" spans="1:14" x14ac:dyDescent="0.25">
      <c r="A33" s="1"/>
      <c r="B33" s="1"/>
      <c r="C33" s="1"/>
      <c r="D33" s="1"/>
      <c r="E33" s="1"/>
      <c r="F33" s="1"/>
      <c r="G33" s="1"/>
      <c r="H33" s="1"/>
      <c r="I33" s="30"/>
      <c r="J33" s="1"/>
      <c r="K33" s="30"/>
      <c r="L33" s="1"/>
      <c r="M33" s="1"/>
      <c r="N33" s="35"/>
    </row>
    <row r="34" spans="1:14" x14ac:dyDescent="0.25">
      <c r="A34" s="7" t="s">
        <v>124</v>
      </c>
      <c r="B34" s="7"/>
      <c r="C34" s="7"/>
      <c r="D34" s="7"/>
      <c r="E34" s="7"/>
      <c r="F34" s="7"/>
      <c r="G34" s="7"/>
      <c r="H34" s="7"/>
      <c r="I34" s="13">
        <f>SUM(I2:I32)</f>
        <v>12465285.409999998</v>
      </c>
      <c r="J34" s="13">
        <f t="shared" ref="J34:L34" si="0">SUM(J2:J32)</f>
        <v>646</v>
      </c>
      <c r="K34" s="13">
        <f t="shared" si="0"/>
        <v>11994021.489999989</v>
      </c>
      <c r="L34" s="13">
        <f t="shared" si="0"/>
        <v>660</v>
      </c>
      <c r="M34" s="7"/>
      <c r="N34" s="7"/>
    </row>
    <row r="35" spans="1:14" x14ac:dyDescent="0.25">
      <c r="A35" s="14" t="s">
        <v>1596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25">
        <v>0.96250000000000002</v>
      </c>
    </row>
    <row r="36" spans="1:14" x14ac:dyDescent="0.25">
      <c r="A36" s="20" t="s">
        <v>1615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21">
        <v>0.93240000000000001</v>
      </c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zoomScale="80" zoomScaleNormal="80" workbookViewId="0">
      <selection activeCell="L36" sqref="L36"/>
    </sheetView>
  </sheetViews>
  <sheetFormatPr defaultRowHeight="15" x14ac:dyDescent="0.25"/>
  <cols>
    <col min="1" max="1" width="16.42578125" customWidth="1"/>
    <col min="4" max="4" width="15.85546875" customWidth="1"/>
    <col min="6" max="6" width="15" customWidth="1"/>
    <col min="7" max="7" width="81.7109375" customWidth="1"/>
    <col min="9" max="9" width="14.7109375" customWidth="1"/>
    <col min="11" max="11" width="13.285156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1451</v>
      </c>
      <c r="C2" s="46" t="s">
        <v>1452</v>
      </c>
      <c r="D2" s="52">
        <v>564201001</v>
      </c>
      <c r="E2" s="46" t="s">
        <v>908</v>
      </c>
      <c r="F2" s="46" t="s">
        <v>766</v>
      </c>
      <c r="G2" s="46" t="s">
        <v>1453</v>
      </c>
      <c r="H2" s="46" t="s">
        <v>6</v>
      </c>
      <c r="I2" s="46">
        <v>59097.81</v>
      </c>
      <c r="J2" s="46">
        <v>5</v>
      </c>
      <c r="K2" s="46">
        <v>60413.21</v>
      </c>
      <c r="L2" s="46">
        <v>8</v>
      </c>
      <c r="M2" s="46" t="s">
        <v>3</v>
      </c>
      <c r="N2" s="46">
        <v>97.82</v>
      </c>
    </row>
    <row r="3" spans="1:14" x14ac:dyDescent="0.25">
      <c r="A3" s="46" t="s">
        <v>0</v>
      </c>
      <c r="B3" s="46" t="s">
        <v>406</v>
      </c>
      <c r="C3" s="46" t="s">
        <v>407</v>
      </c>
      <c r="D3" s="46" t="s">
        <v>399</v>
      </c>
      <c r="E3" s="46" t="s">
        <v>908</v>
      </c>
      <c r="F3" s="46" t="s">
        <v>766</v>
      </c>
      <c r="G3" s="46" t="s">
        <v>676</v>
      </c>
      <c r="H3" s="46" t="s">
        <v>6</v>
      </c>
      <c r="I3" s="46">
        <v>15845460.05000001</v>
      </c>
      <c r="J3" s="46">
        <v>462</v>
      </c>
      <c r="K3" s="46">
        <v>8425492.5499999952</v>
      </c>
      <c r="L3" s="46">
        <v>458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406</v>
      </c>
      <c r="C4" s="46" t="s">
        <v>407</v>
      </c>
      <c r="D4" s="46" t="s">
        <v>399</v>
      </c>
      <c r="E4" s="46" t="s">
        <v>908</v>
      </c>
      <c r="F4" s="46" t="s">
        <v>766</v>
      </c>
      <c r="G4" s="46" t="s">
        <v>676</v>
      </c>
      <c r="H4" s="46" t="s">
        <v>7</v>
      </c>
      <c r="I4" s="46">
        <v>20715250.990000006</v>
      </c>
      <c r="J4" s="46">
        <v>61</v>
      </c>
      <c r="K4" s="46">
        <v>12782682.02</v>
      </c>
      <c r="L4" s="46">
        <v>55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406</v>
      </c>
      <c r="C5" s="46" t="s">
        <v>407</v>
      </c>
      <c r="D5" s="46" t="s">
        <v>399</v>
      </c>
      <c r="E5" s="46" t="s">
        <v>908</v>
      </c>
      <c r="F5" s="46" t="s">
        <v>766</v>
      </c>
      <c r="G5" s="46" t="s">
        <v>676</v>
      </c>
      <c r="H5" s="46" t="s">
        <v>2</v>
      </c>
      <c r="I5" s="46">
        <v>125728.38</v>
      </c>
      <c r="J5" s="46">
        <v>45</v>
      </c>
      <c r="K5" s="46">
        <v>74065.259999999995</v>
      </c>
      <c r="L5" s="46">
        <v>27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1603</v>
      </c>
      <c r="C6" s="46" t="s">
        <v>1604</v>
      </c>
      <c r="D6" s="46" t="s">
        <v>399</v>
      </c>
      <c r="E6" s="46" t="s">
        <v>908</v>
      </c>
      <c r="F6" s="46" t="s">
        <v>758</v>
      </c>
      <c r="G6" s="46" t="s">
        <v>1605</v>
      </c>
      <c r="H6" s="46" t="s">
        <v>17</v>
      </c>
      <c r="I6" s="46">
        <v>400</v>
      </c>
      <c r="J6" s="46">
        <v>3</v>
      </c>
      <c r="K6" s="46">
        <v>400</v>
      </c>
      <c r="L6" s="46">
        <v>3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1293</v>
      </c>
      <c r="C7" s="46" t="s">
        <v>1294</v>
      </c>
      <c r="D7" s="46" t="s">
        <v>399</v>
      </c>
      <c r="E7" s="46" t="s">
        <v>908</v>
      </c>
      <c r="F7" s="46" t="s">
        <v>758</v>
      </c>
      <c r="G7" s="46" t="s">
        <v>1295</v>
      </c>
      <c r="H7" s="46" t="s">
        <v>17</v>
      </c>
      <c r="I7" s="46">
        <v>8600</v>
      </c>
      <c r="J7" s="46">
        <v>45</v>
      </c>
      <c r="K7" s="46">
        <v>8600</v>
      </c>
      <c r="L7" s="46">
        <v>45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972</v>
      </c>
      <c r="C8" s="46" t="s">
        <v>973</v>
      </c>
      <c r="D8" s="46" t="s">
        <v>399</v>
      </c>
      <c r="E8" s="46" t="s">
        <v>908</v>
      </c>
      <c r="F8" s="46" t="s">
        <v>758</v>
      </c>
      <c r="G8" s="46" t="s">
        <v>974</v>
      </c>
      <c r="H8" s="46" t="s">
        <v>17</v>
      </c>
      <c r="I8" s="46">
        <v>3520</v>
      </c>
      <c r="J8" s="46">
        <v>19</v>
      </c>
      <c r="K8" s="46">
        <v>3320</v>
      </c>
      <c r="L8" s="46">
        <v>18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972</v>
      </c>
      <c r="C9" s="46" t="s">
        <v>973</v>
      </c>
      <c r="D9" s="46" t="s">
        <v>399</v>
      </c>
      <c r="E9" s="46" t="s">
        <v>908</v>
      </c>
      <c r="F9" s="46" t="s">
        <v>758</v>
      </c>
      <c r="G9" s="46" t="s">
        <v>974</v>
      </c>
      <c r="H9" s="46" t="s">
        <v>6</v>
      </c>
      <c r="I9" s="46">
        <v>266630.11</v>
      </c>
      <c r="J9" s="46">
        <v>1</v>
      </c>
      <c r="K9" s="46">
        <v>266630.11</v>
      </c>
      <c r="L9" s="46">
        <v>1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400</v>
      </c>
      <c r="C10" s="46" t="s">
        <v>401</v>
      </c>
      <c r="D10" s="46" t="s">
        <v>399</v>
      </c>
      <c r="E10" s="46" t="s">
        <v>908</v>
      </c>
      <c r="F10" s="46" t="s">
        <v>757</v>
      </c>
      <c r="G10" s="46" t="s">
        <v>673</v>
      </c>
      <c r="H10" s="46" t="s">
        <v>17</v>
      </c>
      <c r="I10" s="46">
        <v>6160</v>
      </c>
      <c r="J10" s="46">
        <v>31</v>
      </c>
      <c r="K10" s="46">
        <v>7020</v>
      </c>
      <c r="L10" s="46">
        <v>35</v>
      </c>
      <c r="M10" s="46" t="s">
        <v>3</v>
      </c>
      <c r="N10" s="46">
        <v>87.75</v>
      </c>
    </row>
    <row r="11" spans="1:14" x14ac:dyDescent="0.25">
      <c r="A11" s="46" t="s">
        <v>0</v>
      </c>
      <c r="B11" s="46" t="s">
        <v>400</v>
      </c>
      <c r="C11" s="46" t="s">
        <v>401</v>
      </c>
      <c r="D11" s="46" t="s">
        <v>399</v>
      </c>
      <c r="E11" s="46" t="s">
        <v>908</v>
      </c>
      <c r="F11" s="46" t="s">
        <v>757</v>
      </c>
      <c r="G11" s="46" t="s">
        <v>673</v>
      </c>
      <c r="H11" s="46" t="s">
        <v>6</v>
      </c>
      <c r="I11" s="46">
        <v>723695.04</v>
      </c>
      <c r="J11" s="46">
        <v>12</v>
      </c>
      <c r="K11" s="46">
        <v>241231.68</v>
      </c>
      <c r="L11" s="46">
        <v>6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400</v>
      </c>
      <c r="C12" s="46" t="s">
        <v>401</v>
      </c>
      <c r="D12" s="46" t="s">
        <v>399</v>
      </c>
      <c r="E12" s="46" t="s">
        <v>908</v>
      </c>
      <c r="F12" s="46" t="s">
        <v>757</v>
      </c>
      <c r="G12" s="46" t="s">
        <v>673</v>
      </c>
      <c r="H12" s="46" t="s">
        <v>12</v>
      </c>
      <c r="I12" s="46">
        <v>121988.62000000001</v>
      </c>
      <c r="J12" s="46">
        <v>6</v>
      </c>
      <c r="K12" s="46">
        <v>121988.61999999998</v>
      </c>
      <c r="L12" s="46">
        <v>6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975</v>
      </c>
      <c r="C13" s="46" t="s">
        <v>976</v>
      </c>
      <c r="D13" s="46" t="s">
        <v>399</v>
      </c>
      <c r="E13" s="46" t="s">
        <v>908</v>
      </c>
      <c r="F13" s="46" t="s">
        <v>758</v>
      </c>
      <c r="G13" s="46" t="s">
        <v>977</v>
      </c>
      <c r="H13" s="46" t="s">
        <v>17</v>
      </c>
      <c r="I13" s="46">
        <v>5450</v>
      </c>
      <c r="J13" s="46">
        <v>13</v>
      </c>
      <c r="K13" s="46">
        <v>5950</v>
      </c>
      <c r="L13" s="46">
        <v>14</v>
      </c>
      <c r="M13" s="46" t="s">
        <v>3</v>
      </c>
      <c r="N13" s="46">
        <v>91.6</v>
      </c>
    </row>
    <row r="14" spans="1:14" x14ac:dyDescent="0.25">
      <c r="A14" s="46" t="s">
        <v>0</v>
      </c>
      <c r="B14" s="46" t="s">
        <v>975</v>
      </c>
      <c r="C14" s="46" t="s">
        <v>976</v>
      </c>
      <c r="D14" s="46" t="s">
        <v>399</v>
      </c>
      <c r="E14" s="46" t="s">
        <v>908</v>
      </c>
      <c r="F14" s="46" t="s">
        <v>758</v>
      </c>
      <c r="G14" s="46" t="s">
        <v>977</v>
      </c>
      <c r="H14" s="46" t="s">
        <v>7</v>
      </c>
      <c r="I14" s="46">
        <v>0</v>
      </c>
      <c r="J14" s="46">
        <v>0</v>
      </c>
      <c r="K14" s="46">
        <v>2281450</v>
      </c>
      <c r="L14" s="46">
        <v>2</v>
      </c>
      <c r="M14" s="46" t="s">
        <v>3</v>
      </c>
      <c r="N14" s="46">
        <v>0</v>
      </c>
    </row>
    <row r="15" spans="1:14" x14ac:dyDescent="0.25">
      <c r="A15" s="46" t="s">
        <v>0</v>
      </c>
      <c r="B15" s="46" t="s">
        <v>888</v>
      </c>
      <c r="C15" s="46" t="s">
        <v>889</v>
      </c>
      <c r="D15" s="46" t="s">
        <v>399</v>
      </c>
      <c r="E15" s="46" t="s">
        <v>908</v>
      </c>
      <c r="F15" s="46" t="s">
        <v>781</v>
      </c>
      <c r="G15" s="46" t="s">
        <v>890</v>
      </c>
      <c r="H15" s="46" t="s">
        <v>17</v>
      </c>
      <c r="I15" s="46">
        <v>3500</v>
      </c>
      <c r="J15" s="46">
        <v>13</v>
      </c>
      <c r="K15" s="46">
        <v>2900</v>
      </c>
      <c r="L15" s="46">
        <v>10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1296</v>
      </c>
      <c r="C16" s="46" t="s">
        <v>1297</v>
      </c>
      <c r="D16" s="46" t="s">
        <v>399</v>
      </c>
      <c r="E16" s="46" t="s">
        <v>908</v>
      </c>
      <c r="F16" s="46" t="s">
        <v>783</v>
      </c>
      <c r="G16" s="46" t="s">
        <v>1298</v>
      </c>
      <c r="H16" s="46" t="s">
        <v>17</v>
      </c>
      <c r="I16" s="46">
        <v>3200</v>
      </c>
      <c r="J16" s="46">
        <v>16</v>
      </c>
      <c r="K16" s="46">
        <v>3200</v>
      </c>
      <c r="L16" s="46">
        <v>16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1296</v>
      </c>
      <c r="C17" s="46" t="s">
        <v>1297</v>
      </c>
      <c r="D17" s="46" t="s">
        <v>399</v>
      </c>
      <c r="E17" s="46" t="s">
        <v>908</v>
      </c>
      <c r="F17" s="46" t="s">
        <v>783</v>
      </c>
      <c r="G17" s="46" t="s">
        <v>1298</v>
      </c>
      <c r="H17" s="46" t="s">
        <v>2</v>
      </c>
      <c r="I17" s="46">
        <v>6000</v>
      </c>
      <c r="J17" s="46">
        <v>3</v>
      </c>
      <c r="K17" s="46">
        <v>0</v>
      </c>
      <c r="L17" s="46">
        <v>0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1290</v>
      </c>
      <c r="C18" s="46" t="s">
        <v>1291</v>
      </c>
      <c r="D18" s="46" t="s">
        <v>399</v>
      </c>
      <c r="E18" s="46" t="s">
        <v>908</v>
      </c>
      <c r="F18" s="46" t="s">
        <v>758</v>
      </c>
      <c r="G18" s="46" t="s">
        <v>1292</v>
      </c>
      <c r="H18" s="46" t="s">
        <v>17</v>
      </c>
      <c r="I18" s="46">
        <v>1060</v>
      </c>
      <c r="J18" s="46">
        <v>12</v>
      </c>
      <c r="K18" s="46">
        <v>800</v>
      </c>
      <c r="L18" s="46">
        <v>5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1556</v>
      </c>
      <c r="C19" s="46" t="s">
        <v>1557</v>
      </c>
      <c r="D19" s="46" t="s">
        <v>399</v>
      </c>
      <c r="E19" s="46" t="s">
        <v>908</v>
      </c>
      <c r="F19" s="46" t="s">
        <v>765</v>
      </c>
      <c r="G19" s="46" t="s">
        <v>1558</v>
      </c>
      <c r="H19" s="46" t="s">
        <v>17</v>
      </c>
      <c r="I19" s="46">
        <v>700</v>
      </c>
      <c r="J19" s="46">
        <v>5</v>
      </c>
      <c r="K19" s="46">
        <v>700</v>
      </c>
      <c r="L19" s="46">
        <v>5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402</v>
      </c>
      <c r="C20" s="46" t="s">
        <v>403</v>
      </c>
      <c r="D20" s="46" t="s">
        <v>399</v>
      </c>
      <c r="E20" s="46" t="s">
        <v>908</v>
      </c>
      <c r="F20" s="46" t="s">
        <v>781</v>
      </c>
      <c r="G20" s="46" t="s">
        <v>674</v>
      </c>
      <c r="H20" s="46" t="s">
        <v>17</v>
      </c>
      <c r="I20" s="46">
        <v>800</v>
      </c>
      <c r="J20" s="46">
        <v>6</v>
      </c>
      <c r="K20" s="46">
        <v>800</v>
      </c>
      <c r="L20" s="46">
        <v>6</v>
      </c>
      <c r="M20" s="46" t="s">
        <v>3</v>
      </c>
      <c r="N20" s="46">
        <v>100</v>
      </c>
    </row>
    <row r="21" spans="1:14" x14ac:dyDescent="0.25">
      <c r="A21" s="46" t="s">
        <v>0</v>
      </c>
      <c r="B21" s="46" t="s">
        <v>402</v>
      </c>
      <c r="C21" s="46" t="s">
        <v>403</v>
      </c>
      <c r="D21" s="46" t="s">
        <v>399</v>
      </c>
      <c r="E21" s="46" t="s">
        <v>908</v>
      </c>
      <c r="F21" s="46" t="s">
        <v>781</v>
      </c>
      <c r="G21" s="46" t="s">
        <v>674</v>
      </c>
      <c r="H21" s="46" t="s">
        <v>6</v>
      </c>
      <c r="I21" s="46">
        <v>44500</v>
      </c>
      <c r="J21" s="46">
        <v>14</v>
      </c>
      <c r="K21" s="46">
        <v>44500</v>
      </c>
      <c r="L21" s="46">
        <v>14</v>
      </c>
      <c r="M21" s="46" t="s">
        <v>3</v>
      </c>
      <c r="N21" s="46">
        <v>100</v>
      </c>
    </row>
    <row r="22" spans="1:14" x14ac:dyDescent="0.25">
      <c r="A22" s="46" t="s">
        <v>0</v>
      </c>
      <c r="B22" s="46" t="s">
        <v>402</v>
      </c>
      <c r="C22" s="46" t="s">
        <v>403</v>
      </c>
      <c r="D22" s="46" t="s">
        <v>399</v>
      </c>
      <c r="E22" s="46" t="s">
        <v>908</v>
      </c>
      <c r="F22" s="46" t="s">
        <v>781</v>
      </c>
      <c r="G22" s="46" t="s">
        <v>674</v>
      </c>
      <c r="H22" s="46" t="s">
        <v>2</v>
      </c>
      <c r="I22" s="46">
        <v>13049.44</v>
      </c>
      <c r="J22" s="46">
        <v>1</v>
      </c>
      <c r="K22" s="46">
        <v>13049.44</v>
      </c>
      <c r="L22" s="46">
        <v>1</v>
      </c>
      <c r="M22" s="46" t="s">
        <v>3</v>
      </c>
      <c r="N22" s="46">
        <v>100</v>
      </c>
    </row>
    <row r="23" spans="1:14" x14ac:dyDescent="0.25">
      <c r="A23" s="46" t="s">
        <v>0</v>
      </c>
      <c r="B23" s="46" t="s">
        <v>969</v>
      </c>
      <c r="C23" s="46" t="s">
        <v>970</v>
      </c>
      <c r="D23" s="46" t="s">
        <v>399</v>
      </c>
      <c r="E23" s="46" t="s">
        <v>908</v>
      </c>
      <c r="F23" s="46" t="s">
        <v>758</v>
      </c>
      <c r="G23" s="46" t="s">
        <v>971</v>
      </c>
      <c r="H23" s="46" t="s">
        <v>17</v>
      </c>
      <c r="I23" s="46">
        <v>1950</v>
      </c>
      <c r="J23" s="46">
        <v>12</v>
      </c>
      <c r="K23" s="46">
        <v>1950</v>
      </c>
      <c r="L23" s="46">
        <v>12</v>
      </c>
      <c r="M23" s="46" t="s">
        <v>3</v>
      </c>
      <c r="N23" s="46">
        <v>100</v>
      </c>
    </row>
    <row r="24" spans="1:14" x14ac:dyDescent="0.25">
      <c r="A24" s="46" t="s">
        <v>0</v>
      </c>
      <c r="B24" s="46" t="s">
        <v>1606</v>
      </c>
      <c r="C24" s="46" t="s">
        <v>1607</v>
      </c>
      <c r="D24" s="46" t="s">
        <v>399</v>
      </c>
      <c r="E24" s="46" t="s">
        <v>908</v>
      </c>
      <c r="F24" s="46" t="s">
        <v>758</v>
      </c>
      <c r="G24" s="46" t="s">
        <v>1608</v>
      </c>
      <c r="H24" s="46" t="s">
        <v>17</v>
      </c>
      <c r="I24" s="46">
        <v>600</v>
      </c>
      <c r="J24" s="46">
        <v>3</v>
      </c>
      <c r="K24" s="46">
        <v>600</v>
      </c>
      <c r="L24" s="46">
        <v>3</v>
      </c>
      <c r="M24" s="46" t="s">
        <v>3</v>
      </c>
      <c r="N24" s="46">
        <v>100</v>
      </c>
    </row>
    <row r="25" spans="1:14" x14ac:dyDescent="0.25">
      <c r="A25" s="46" t="s">
        <v>0</v>
      </c>
      <c r="B25" s="46" t="s">
        <v>404</v>
      </c>
      <c r="C25" s="46" t="s">
        <v>405</v>
      </c>
      <c r="D25" s="46" t="s">
        <v>399</v>
      </c>
      <c r="E25" s="46" t="s">
        <v>908</v>
      </c>
      <c r="F25" s="46" t="s">
        <v>782</v>
      </c>
      <c r="G25" s="46" t="s">
        <v>675</v>
      </c>
      <c r="H25" s="46" t="s">
        <v>17</v>
      </c>
      <c r="I25" s="46">
        <v>6380</v>
      </c>
      <c r="J25" s="46">
        <v>41</v>
      </c>
      <c r="K25" s="46">
        <v>5680</v>
      </c>
      <c r="L25" s="46">
        <v>37</v>
      </c>
      <c r="M25" s="46" t="s">
        <v>3</v>
      </c>
      <c r="N25" s="46">
        <v>100</v>
      </c>
    </row>
    <row r="26" spans="1:14" x14ac:dyDescent="0.25">
      <c r="A26" s="46" t="s">
        <v>0</v>
      </c>
      <c r="B26" s="46" t="s">
        <v>404</v>
      </c>
      <c r="C26" s="46" t="s">
        <v>405</v>
      </c>
      <c r="D26" s="46" t="s">
        <v>399</v>
      </c>
      <c r="E26" s="46" t="s">
        <v>908</v>
      </c>
      <c r="F26" s="46" t="s">
        <v>782</v>
      </c>
      <c r="G26" s="46" t="s">
        <v>675</v>
      </c>
      <c r="H26" s="46" t="s">
        <v>6</v>
      </c>
      <c r="I26" s="46">
        <v>26334</v>
      </c>
      <c r="J26" s="46">
        <v>8</v>
      </c>
      <c r="K26" s="46">
        <v>0</v>
      </c>
      <c r="L26" s="46">
        <v>0</v>
      </c>
      <c r="M26" s="46" t="s">
        <v>3</v>
      </c>
      <c r="N26" s="46">
        <v>100</v>
      </c>
    </row>
    <row r="27" spans="1:14" x14ac:dyDescent="0.25">
      <c r="A27" s="46" t="s">
        <v>0</v>
      </c>
      <c r="B27" s="46" t="s">
        <v>1448</v>
      </c>
      <c r="C27" s="46" t="s">
        <v>1449</v>
      </c>
      <c r="D27" s="46" t="s">
        <v>399</v>
      </c>
      <c r="E27" s="46" t="s">
        <v>908</v>
      </c>
      <c r="F27" s="46" t="s">
        <v>771</v>
      </c>
      <c r="G27" s="46" t="s">
        <v>1450</v>
      </c>
      <c r="H27" s="46" t="s">
        <v>17</v>
      </c>
      <c r="I27" s="46">
        <v>400</v>
      </c>
      <c r="J27" s="46">
        <v>3</v>
      </c>
      <c r="K27" s="46">
        <v>400</v>
      </c>
      <c r="L27" s="46">
        <v>3</v>
      </c>
      <c r="M27" s="46" t="s">
        <v>3</v>
      </c>
      <c r="N27" s="46">
        <v>100</v>
      </c>
    </row>
    <row r="28" spans="1:14" x14ac:dyDescent="0.2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</row>
    <row r="29" spans="1:14" x14ac:dyDescent="0.25">
      <c r="A29" s="7" t="s">
        <v>124</v>
      </c>
      <c r="B29" s="7"/>
      <c r="C29" s="7"/>
      <c r="D29" s="7"/>
      <c r="E29" s="7"/>
      <c r="F29" s="7"/>
      <c r="G29" s="7"/>
      <c r="H29" s="7"/>
      <c r="I29" s="13">
        <f>SUM(I2:I27)</f>
        <v>37990454.440000013</v>
      </c>
      <c r="J29" s="13">
        <f t="shared" ref="J29:L29" si="0">SUM(J2:J27)</f>
        <v>840</v>
      </c>
      <c r="K29" s="13">
        <f t="shared" si="0"/>
        <v>24353822.889999997</v>
      </c>
      <c r="L29" s="13">
        <f t="shared" si="0"/>
        <v>790</v>
      </c>
      <c r="M29" s="7"/>
      <c r="N29" s="7"/>
    </row>
    <row r="30" spans="1:14" x14ac:dyDescent="0.25">
      <c r="A30" s="14" t="s">
        <v>1596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25">
        <v>1</v>
      </c>
    </row>
    <row r="31" spans="1:14" x14ac:dyDescent="0.25">
      <c r="A31" s="20" t="s">
        <v>1615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21">
        <v>0.93630000000000002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zoomScale="80" zoomScaleNormal="80" workbookViewId="0">
      <selection activeCell="L36" sqref="L36"/>
    </sheetView>
  </sheetViews>
  <sheetFormatPr defaultRowHeight="15" x14ac:dyDescent="0.25"/>
  <cols>
    <col min="1" max="1" width="25.140625" customWidth="1"/>
    <col min="2" max="3" width="9.140625" customWidth="1"/>
    <col min="4" max="4" width="19" customWidth="1"/>
    <col min="5" max="5" width="9.140625" customWidth="1"/>
    <col min="6" max="6" width="12.140625" customWidth="1"/>
    <col min="7" max="7" width="89.42578125" customWidth="1"/>
    <col min="9" max="9" width="15.85546875" customWidth="1"/>
    <col min="11" max="11" width="13.57031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413</v>
      </c>
      <c r="C2" s="46" t="s">
        <v>414</v>
      </c>
      <c r="D2" s="46">
        <v>564301001</v>
      </c>
      <c r="E2" s="46" t="s">
        <v>908</v>
      </c>
      <c r="F2" s="46" t="s">
        <v>769</v>
      </c>
      <c r="G2" s="46" t="s">
        <v>679</v>
      </c>
      <c r="H2" s="46" t="s">
        <v>17</v>
      </c>
      <c r="I2" s="46">
        <v>1000</v>
      </c>
      <c r="J2" s="46">
        <v>5</v>
      </c>
      <c r="K2" s="46">
        <v>1000</v>
      </c>
      <c r="L2" s="46">
        <v>5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413</v>
      </c>
      <c r="C3" s="46" t="s">
        <v>414</v>
      </c>
      <c r="D3" s="46" t="s">
        <v>410</v>
      </c>
      <c r="E3" s="46" t="s">
        <v>908</v>
      </c>
      <c r="F3" s="46" t="s">
        <v>769</v>
      </c>
      <c r="G3" s="46" t="s">
        <v>679</v>
      </c>
      <c r="H3" s="46" t="s">
        <v>6</v>
      </c>
      <c r="I3" s="46">
        <v>12705.18</v>
      </c>
      <c r="J3" s="46">
        <v>8</v>
      </c>
      <c r="K3" s="46">
        <v>11602.68</v>
      </c>
      <c r="L3" s="46">
        <v>8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411</v>
      </c>
      <c r="C4" s="46" t="s">
        <v>412</v>
      </c>
      <c r="D4" s="46" t="s">
        <v>410</v>
      </c>
      <c r="E4" s="46" t="s">
        <v>908</v>
      </c>
      <c r="F4" s="46" t="s">
        <v>758</v>
      </c>
      <c r="G4" s="46" t="s">
        <v>678</v>
      </c>
      <c r="H4" s="46" t="s">
        <v>17</v>
      </c>
      <c r="I4" s="46">
        <v>1700</v>
      </c>
      <c r="J4" s="46">
        <v>9</v>
      </c>
      <c r="K4" s="46">
        <v>1700</v>
      </c>
      <c r="L4" s="46">
        <v>9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411</v>
      </c>
      <c r="C5" s="46" t="s">
        <v>412</v>
      </c>
      <c r="D5" s="46" t="s">
        <v>410</v>
      </c>
      <c r="E5" s="46" t="s">
        <v>908</v>
      </c>
      <c r="F5" s="46" t="s">
        <v>758</v>
      </c>
      <c r="G5" s="46" t="s">
        <v>678</v>
      </c>
      <c r="H5" s="46" t="s">
        <v>6</v>
      </c>
      <c r="I5" s="46">
        <v>6864.36</v>
      </c>
      <c r="J5" s="46">
        <v>2</v>
      </c>
      <c r="K5" s="46">
        <v>5148.7599999999984</v>
      </c>
      <c r="L5" s="46">
        <v>10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978</v>
      </c>
      <c r="C6" s="46" t="s">
        <v>979</v>
      </c>
      <c r="D6" s="46" t="s">
        <v>410</v>
      </c>
      <c r="E6" s="46" t="s">
        <v>908</v>
      </c>
      <c r="F6" s="46" t="s">
        <v>758</v>
      </c>
      <c r="G6" s="46" t="s">
        <v>980</v>
      </c>
      <c r="H6" s="46" t="s">
        <v>6</v>
      </c>
      <c r="I6" s="46">
        <v>85000</v>
      </c>
      <c r="J6" s="46">
        <v>1</v>
      </c>
      <c r="K6" s="46">
        <v>14256</v>
      </c>
      <c r="L6" s="46">
        <v>6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1299</v>
      </c>
      <c r="C7" s="46" t="s">
        <v>1300</v>
      </c>
      <c r="D7" s="46" t="s">
        <v>410</v>
      </c>
      <c r="E7" s="46" t="s">
        <v>908</v>
      </c>
      <c r="F7" s="46" t="s">
        <v>757</v>
      </c>
      <c r="G7" s="46" t="s">
        <v>1301</v>
      </c>
      <c r="H7" s="46" t="s">
        <v>17</v>
      </c>
      <c r="I7" s="46">
        <v>1000</v>
      </c>
      <c r="J7" s="46">
        <v>6</v>
      </c>
      <c r="K7" s="46">
        <v>1000</v>
      </c>
      <c r="L7" s="46">
        <v>6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1302</v>
      </c>
      <c r="C8" s="46" t="s">
        <v>1303</v>
      </c>
      <c r="D8" s="46" t="s">
        <v>410</v>
      </c>
      <c r="E8" s="46" t="s">
        <v>908</v>
      </c>
      <c r="F8" s="46" t="s">
        <v>757</v>
      </c>
      <c r="G8" s="46" t="s">
        <v>1304</v>
      </c>
      <c r="H8" s="46" t="s">
        <v>6</v>
      </c>
      <c r="I8" s="46">
        <v>13694.9</v>
      </c>
      <c r="J8" s="46">
        <v>10</v>
      </c>
      <c r="K8" s="46">
        <v>17711.84</v>
      </c>
      <c r="L8" s="46">
        <v>13</v>
      </c>
      <c r="M8" s="46" t="s">
        <v>3</v>
      </c>
      <c r="N8" s="46">
        <v>77.319999999999993</v>
      </c>
    </row>
    <row r="9" spans="1:14" x14ac:dyDescent="0.25">
      <c r="A9" s="46" t="s">
        <v>0</v>
      </c>
      <c r="B9" s="46" t="s">
        <v>1127</v>
      </c>
      <c r="C9" s="46" t="s">
        <v>1128</v>
      </c>
      <c r="D9" s="46" t="s">
        <v>410</v>
      </c>
      <c r="E9" s="46" t="s">
        <v>908</v>
      </c>
      <c r="F9" s="46" t="s">
        <v>757</v>
      </c>
      <c r="G9" s="46" t="s">
        <v>1129</v>
      </c>
      <c r="H9" s="46" t="s">
        <v>17</v>
      </c>
      <c r="I9" s="46">
        <v>350</v>
      </c>
      <c r="J9" s="46">
        <v>2</v>
      </c>
      <c r="K9" s="46">
        <v>0</v>
      </c>
      <c r="L9" s="46">
        <v>0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1124</v>
      </c>
      <c r="C10" s="46" t="s">
        <v>1125</v>
      </c>
      <c r="D10" s="46" t="s">
        <v>410</v>
      </c>
      <c r="E10" s="46" t="s">
        <v>908</v>
      </c>
      <c r="F10" s="46" t="s">
        <v>769</v>
      </c>
      <c r="G10" s="46" t="s">
        <v>1126</v>
      </c>
      <c r="H10" s="46" t="s">
        <v>17</v>
      </c>
      <c r="I10" s="46">
        <v>200</v>
      </c>
      <c r="J10" s="46">
        <v>2</v>
      </c>
      <c r="K10" s="46">
        <v>200</v>
      </c>
      <c r="L10" s="46">
        <v>2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419</v>
      </c>
      <c r="C11" s="46" t="s">
        <v>420</v>
      </c>
      <c r="D11" s="46" t="s">
        <v>410</v>
      </c>
      <c r="E11" s="46" t="s">
        <v>908</v>
      </c>
      <c r="F11" s="46" t="s">
        <v>781</v>
      </c>
      <c r="G11" s="46" t="s">
        <v>711</v>
      </c>
      <c r="H11" s="46" t="s">
        <v>17</v>
      </c>
      <c r="I11" s="46">
        <v>1910</v>
      </c>
      <c r="J11" s="46">
        <v>10</v>
      </c>
      <c r="K11" s="46">
        <v>1210</v>
      </c>
      <c r="L11" s="46">
        <v>7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419</v>
      </c>
      <c r="C12" s="46" t="s">
        <v>420</v>
      </c>
      <c r="D12" s="46" t="s">
        <v>410</v>
      </c>
      <c r="E12" s="46" t="s">
        <v>908</v>
      </c>
      <c r="F12" s="46" t="s">
        <v>781</v>
      </c>
      <c r="G12" s="46" t="s">
        <v>711</v>
      </c>
      <c r="H12" s="46" t="s">
        <v>6</v>
      </c>
      <c r="I12" s="46">
        <v>31141.02</v>
      </c>
      <c r="J12" s="46">
        <v>8</v>
      </c>
      <c r="K12" s="46">
        <v>21209.02</v>
      </c>
      <c r="L12" s="46">
        <v>8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419</v>
      </c>
      <c r="C13" s="46" t="s">
        <v>420</v>
      </c>
      <c r="D13" s="46" t="s">
        <v>410</v>
      </c>
      <c r="E13" s="46" t="s">
        <v>908</v>
      </c>
      <c r="F13" s="46" t="s">
        <v>781</v>
      </c>
      <c r="G13" s="46" t="s">
        <v>711</v>
      </c>
      <c r="H13" s="46" t="s">
        <v>7</v>
      </c>
      <c r="I13" s="46">
        <v>2172480</v>
      </c>
      <c r="J13" s="46">
        <v>2</v>
      </c>
      <c r="K13" s="46">
        <v>22000</v>
      </c>
      <c r="L13" s="46">
        <v>1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408</v>
      </c>
      <c r="C14" s="46" t="s">
        <v>409</v>
      </c>
      <c r="D14" s="46" t="s">
        <v>410</v>
      </c>
      <c r="E14" s="46" t="s">
        <v>908</v>
      </c>
      <c r="F14" s="46" t="s">
        <v>769</v>
      </c>
      <c r="G14" s="46" t="s">
        <v>677</v>
      </c>
      <c r="H14" s="46" t="s">
        <v>6</v>
      </c>
      <c r="I14" s="46">
        <v>222964.72000000006</v>
      </c>
      <c r="J14" s="46">
        <v>21</v>
      </c>
      <c r="K14" s="46">
        <v>219633.76000000007</v>
      </c>
      <c r="L14" s="46">
        <v>11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408</v>
      </c>
      <c r="C15" s="46" t="s">
        <v>409</v>
      </c>
      <c r="D15" s="46" t="s">
        <v>410</v>
      </c>
      <c r="E15" s="46" t="s">
        <v>908</v>
      </c>
      <c r="F15" s="46" t="s">
        <v>769</v>
      </c>
      <c r="G15" s="46" t="s">
        <v>677</v>
      </c>
      <c r="H15" s="46" t="s">
        <v>7</v>
      </c>
      <c r="I15" s="46">
        <v>2215000</v>
      </c>
      <c r="J15" s="46">
        <v>1</v>
      </c>
      <c r="K15" s="46">
        <v>2215000</v>
      </c>
      <c r="L15" s="46">
        <v>1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1507</v>
      </c>
      <c r="C16" s="46" t="s">
        <v>1508</v>
      </c>
      <c r="D16" s="46" t="s">
        <v>410</v>
      </c>
      <c r="E16" s="46" t="s">
        <v>908</v>
      </c>
      <c r="F16" s="46" t="s">
        <v>766</v>
      </c>
      <c r="G16" s="46" t="s">
        <v>1509</v>
      </c>
      <c r="H16" s="46" t="s">
        <v>7</v>
      </c>
      <c r="I16" s="46">
        <v>1628500</v>
      </c>
      <c r="J16" s="46">
        <v>3</v>
      </c>
      <c r="K16" s="46">
        <v>0</v>
      </c>
      <c r="L16" s="46">
        <v>0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417</v>
      </c>
      <c r="C17" s="46" t="s">
        <v>418</v>
      </c>
      <c r="D17" s="46" t="s">
        <v>410</v>
      </c>
      <c r="E17" s="46" t="s">
        <v>908</v>
      </c>
      <c r="F17" s="46" t="s">
        <v>769</v>
      </c>
      <c r="G17" s="46" t="s">
        <v>681</v>
      </c>
      <c r="H17" s="46" t="s">
        <v>17</v>
      </c>
      <c r="I17" s="46">
        <v>300</v>
      </c>
      <c r="J17" s="46">
        <v>2</v>
      </c>
      <c r="K17" s="46">
        <v>300</v>
      </c>
      <c r="L17" s="46">
        <v>2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417</v>
      </c>
      <c r="C18" s="46" t="s">
        <v>418</v>
      </c>
      <c r="D18" s="46" t="s">
        <v>410</v>
      </c>
      <c r="E18" s="46" t="s">
        <v>908</v>
      </c>
      <c r="F18" s="46" t="s">
        <v>769</v>
      </c>
      <c r="G18" s="46" t="s">
        <v>681</v>
      </c>
      <c r="H18" s="46" t="s">
        <v>6</v>
      </c>
      <c r="I18" s="46">
        <v>114768.03</v>
      </c>
      <c r="J18" s="46">
        <v>5</v>
      </c>
      <c r="K18" s="46">
        <v>114768.03</v>
      </c>
      <c r="L18" s="46">
        <v>5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1454</v>
      </c>
      <c r="C19" s="46" t="s">
        <v>1455</v>
      </c>
      <c r="D19" s="46" t="s">
        <v>410</v>
      </c>
      <c r="E19" s="46" t="s">
        <v>908</v>
      </c>
      <c r="F19" s="46" t="s">
        <v>757</v>
      </c>
      <c r="G19" s="46" t="s">
        <v>1456</v>
      </c>
      <c r="H19" s="46" t="s">
        <v>17</v>
      </c>
      <c r="I19" s="46">
        <v>250</v>
      </c>
      <c r="J19" s="46">
        <v>1</v>
      </c>
      <c r="K19" s="46">
        <v>250</v>
      </c>
      <c r="L19" s="46">
        <v>1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415</v>
      </c>
      <c r="C20" s="46" t="s">
        <v>416</v>
      </c>
      <c r="D20" s="46" t="s">
        <v>410</v>
      </c>
      <c r="E20" s="46" t="s">
        <v>908</v>
      </c>
      <c r="F20" s="46" t="s">
        <v>769</v>
      </c>
      <c r="G20" s="46" t="s">
        <v>680</v>
      </c>
      <c r="H20" s="46" t="s">
        <v>17</v>
      </c>
      <c r="I20" s="46">
        <v>1700</v>
      </c>
      <c r="J20" s="46">
        <v>9</v>
      </c>
      <c r="K20" s="46">
        <v>1500</v>
      </c>
      <c r="L20" s="46">
        <v>8</v>
      </c>
      <c r="M20" s="46" t="s">
        <v>3</v>
      </c>
      <c r="N20" s="46">
        <v>100</v>
      </c>
    </row>
    <row r="21" spans="1:14" x14ac:dyDescent="0.25">
      <c r="A21" s="46" t="s">
        <v>0</v>
      </c>
      <c r="B21" s="46" t="s">
        <v>415</v>
      </c>
      <c r="C21" s="46" t="s">
        <v>416</v>
      </c>
      <c r="D21" s="46" t="s">
        <v>410</v>
      </c>
      <c r="E21" s="46" t="s">
        <v>908</v>
      </c>
      <c r="F21" s="46" t="s">
        <v>769</v>
      </c>
      <c r="G21" s="46" t="s">
        <v>680</v>
      </c>
      <c r="H21" s="46" t="s">
        <v>6</v>
      </c>
      <c r="I21" s="46">
        <v>18060</v>
      </c>
      <c r="J21" s="46">
        <v>2</v>
      </c>
      <c r="K21" s="46">
        <v>14760</v>
      </c>
      <c r="L21" s="46">
        <v>10</v>
      </c>
      <c r="M21" s="46" t="s">
        <v>3</v>
      </c>
      <c r="N21" s="46">
        <v>100</v>
      </c>
    </row>
    <row r="22" spans="1:14" x14ac:dyDescent="0.25">
      <c r="A22" s="46" t="s">
        <v>0</v>
      </c>
      <c r="B22" s="46" t="s">
        <v>1559</v>
      </c>
      <c r="C22" s="46" t="s">
        <v>1560</v>
      </c>
      <c r="D22" s="46" t="s">
        <v>410</v>
      </c>
      <c r="E22" s="46" t="s">
        <v>908</v>
      </c>
      <c r="F22" s="46" t="s">
        <v>769</v>
      </c>
      <c r="G22" s="46" t="s">
        <v>1561</v>
      </c>
      <c r="H22" s="46" t="s">
        <v>17</v>
      </c>
      <c r="I22" s="46">
        <v>1000</v>
      </c>
      <c r="J22" s="46">
        <v>5</v>
      </c>
      <c r="K22" s="46">
        <v>800</v>
      </c>
      <c r="L22" s="46">
        <v>4</v>
      </c>
      <c r="M22" s="46" t="s">
        <v>3</v>
      </c>
      <c r="N22" s="46">
        <v>100</v>
      </c>
    </row>
    <row r="23" spans="1:14" x14ac:dyDescent="0.25">
      <c r="A23" s="46" t="s">
        <v>0</v>
      </c>
      <c r="B23" s="46" t="s">
        <v>1559</v>
      </c>
      <c r="C23" s="46" t="s">
        <v>1560</v>
      </c>
      <c r="D23" s="46" t="s">
        <v>410</v>
      </c>
      <c r="E23" s="46" t="s">
        <v>908</v>
      </c>
      <c r="F23" s="46" t="s">
        <v>769</v>
      </c>
      <c r="G23" s="46" t="s">
        <v>1561</v>
      </c>
      <c r="H23" s="46" t="s">
        <v>6</v>
      </c>
      <c r="I23" s="46">
        <v>60563</v>
      </c>
      <c r="J23" s="46">
        <v>1</v>
      </c>
      <c r="K23" s="46">
        <v>60563</v>
      </c>
      <c r="L23" s="46">
        <v>1</v>
      </c>
      <c r="M23" s="46" t="s">
        <v>3</v>
      </c>
      <c r="N23" s="46">
        <v>100</v>
      </c>
    </row>
    <row r="24" spans="1:14" x14ac:dyDescent="0.25">
      <c r="A24" s="46" t="s">
        <v>0</v>
      </c>
      <c r="B24" s="46" t="s">
        <v>1559</v>
      </c>
      <c r="C24" s="46" t="s">
        <v>1560</v>
      </c>
      <c r="D24" s="46" t="s">
        <v>410</v>
      </c>
      <c r="E24" s="46" t="s">
        <v>908</v>
      </c>
      <c r="F24" s="46" t="s">
        <v>769</v>
      </c>
      <c r="G24" s="46" t="s">
        <v>1561</v>
      </c>
      <c r="H24" s="46" t="s">
        <v>2</v>
      </c>
      <c r="I24" s="46">
        <v>2000</v>
      </c>
      <c r="J24" s="46">
        <v>1</v>
      </c>
      <c r="K24" s="46">
        <v>0</v>
      </c>
      <c r="L24" s="46">
        <v>0</v>
      </c>
      <c r="M24" s="46" t="s">
        <v>3</v>
      </c>
      <c r="N24" s="46">
        <v>100</v>
      </c>
    </row>
    <row r="25" spans="1:14" x14ac:dyDescent="0.25">
      <c r="A25" s="46" t="s">
        <v>0</v>
      </c>
      <c r="B25" s="46" t="s">
        <v>505</v>
      </c>
      <c r="C25" s="46" t="s">
        <v>506</v>
      </c>
      <c r="D25" s="46" t="s">
        <v>410</v>
      </c>
      <c r="E25" s="46" t="s">
        <v>908</v>
      </c>
      <c r="F25" s="46" t="s">
        <v>786</v>
      </c>
      <c r="G25" s="46" t="s">
        <v>507</v>
      </c>
      <c r="H25" s="46" t="s">
        <v>6</v>
      </c>
      <c r="I25" s="46">
        <v>53603762.5</v>
      </c>
      <c r="J25" s="46">
        <v>199</v>
      </c>
      <c r="K25" s="46">
        <v>9376976.2900000066</v>
      </c>
      <c r="L25" s="46">
        <v>704</v>
      </c>
      <c r="M25" s="46" t="s">
        <v>3</v>
      </c>
      <c r="N25" s="46">
        <v>100</v>
      </c>
    </row>
    <row r="26" spans="1:14" x14ac:dyDescent="0.25">
      <c r="A26" s="46" t="s">
        <v>0</v>
      </c>
      <c r="B26" s="46" t="s">
        <v>505</v>
      </c>
      <c r="C26" s="46" t="s">
        <v>506</v>
      </c>
      <c r="D26" s="46" t="s">
        <v>410</v>
      </c>
      <c r="E26" s="46" t="s">
        <v>908</v>
      </c>
      <c r="F26" s="46" t="s">
        <v>786</v>
      </c>
      <c r="G26" s="46" t="s">
        <v>507</v>
      </c>
      <c r="H26" s="46" t="s">
        <v>7</v>
      </c>
      <c r="I26" s="46">
        <v>9789276</v>
      </c>
      <c r="J26" s="46">
        <v>41</v>
      </c>
      <c r="K26" s="46">
        <v>10510786</v>
      </c>
      <c r="L26" s="46">
        <v>66</v>
      </c>
      <c r="M26" s="46" t="s">
        <v>3</v>
      </c>
      <c r="N26" s="46">
        <v>93.14</v>
      </c>
    </row>
    <row r="27" spans="1:14" x14ac:dyDescent="0.25">
      <c r="A27" s="46" t="s">
        <v>0</v>
      </c>
      <c r="B27" s="46" t="s">
        <v>505</v>
      </c>
      <c r="C27" s="46" t="s">
        <v>506</v>
      </c>
      <c r="D27" s="46" t="s">
        <v>410</v>
      </c>
      <c r="E27" s="46" t="s">
        <v>908</v>
      </c>
      <c r="F27" s="46" t="s">
        <v>786</v>
      </c>
      <c r="G27" s="46" t="s">
        <v>507</v>
      </c>
      <c r="H27" s="46" t="s">
        <v>2</v>
      </c>
      <c r="I27" s="46">
        <v>131900</v>
      </c>
      <c r="J27" s="46">
        <v>124</v>
      </c>
      <c r="K27" s="46">
        <v>88100.5</v>
      </c>
      <c r="L27" s="46">
        <v>95</v>
      </c>
      <c r="M27" s="46" t="s">
        <v>3</v>
      </c>
      <c r="N27" s="46">
        <v>100</v>
      </c>
    </row>
    <row r="28" spans="1:14" x14ac:dyDescent="0.25">
      <c r="A28" s="46" t="s">
        <v>0</v>
      </c>
      <c r="B28" s="46" t="s">
        <v>1305</v>
      </c>
      <c r="C28" s="46" t="s">
        <v>1306</v>
      </c>
      <c r="D28" s="46" t="s">
        <v>410</v>
      </c>
      <c r="E28" s="46" t="s">
        <v>908</v>
      </c>
      <c r="F28" s="46" t="s">
        <v>771</v>
      </c>
      <c r="G28" s="46" t="s">
        <v>1307</v>
      </c>
      <c r="H28" s="46" t="s">
        <v>17</v>
      </c>
      <c r="I28" s="46">
        <v>400</v>
      </c>
      <c r="J28" s="46">
        <v>3</v>
      </c>
      <c r="K28" s="46">
        <v>400</v>
      </c>
      <c r="L28" s="46">
        <v>3</v>
      </c>
      <c r="M28" s="46" t="s">
        <v>3</v>
      </c>
      <c r="N28" s="46">
        <v>100</v>
      </c>
    </row>
    <row r="29" spans="1:14" x14ac:dyDescent="0.25">
      <c r="A29" s="46" t="s">
        <v>0</v>
      </c>
      <c r="B29" s="46" t="s">
        <v>1305</v>
      </c>
      <c r="C29" s="46" t="s">
        <v>1306</v>
      </c>
      <c r="D29" s="46" t="s">
        <v>410</v>
      </c>
      <c r="E29" s="46" t="s">
        <v>908</v>
      </c>
      <c r="F29" s="46" t="s">
        <v>771</v>
      </c>
      <c r="G29" s="46" t="s">
        <v>1307</v>
      </c>
      <c r="H29" s="46" t="s">
        <v>6</v>
      </c>
      <c r="I29" s="46">
        <v>60000</v>
      </c>
      <c r="J29" s="46">
        <v>3</v>
      </c>
      <c r="K29" s="46">
        <v>60000</v>
      </c>
      <c r="L29" s="46">
        <v>3</v>
      </c>
      <c r="M29" s="46" t="s">
        <v>3</v>
      </c>
      <c r="N29" s="46">
        <v>100</v>
      </c>
    </row>
    <row r="30" spans="1:14" x14ac:dyDescent="0.25">
      <c r="A30" s="46" t="s">
        <v>0</v>
      </c>
      <c r="B30" s="46" t="s">
        <v>1305</v>
      </c>
      <c r="C30" s="46" t="s">
        <v>1306</v>
      </c>
      <c r="D30" s="46" t="s">
        <v>410</v>
      </c>
      <c r="E30" s="46" t="s">
        <v>908</v>
      </c>
      <c r="F30" s="46" t="s">
        <v>771</v>
      </c>
      <c r="G30" s="46" t="s">
        <v>1307</v>
      </c>
      <c r="H30" s="46" t="s">
        <v>7</v>
      </c>
      <c r="I30" s="46">
        <v>6206</v>
      </c>
      <c r="J30" s="46">
        <v>1</v>
      </c>
      <c r="K30" s="46">
        <v>6206</v>
      </c>
      <c r="L30" s="46">
        <v>1</v>
      </c>
      <c r="M30" s="46" t="s">
        <v>3</v>
      </c>
      <c r="N30" s="46">
        <v>100</v>
      </c>
    </row>
    <row r="31" spans="1:14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</row>
    <row r="32" spans="1:14" x14ac:dyDescent="0.25">
      <c r="A32" s="7" t="s">
        <v>124</v>
      </c>
      <c r="B32" s="7"/>
      <c r="C32" s="7"/>
      <c r="D32" s="7"/>
      <c r="E32" s="7"/>
      <c r="F32" s="7"/>
      <c r="G32" s="7"/>
      <c r="H32" s="7"/>
      <c r="I32" s="13">
        <f>SUM(I2:I30)</f>
        <v>70184695.710000008</v>
      </c>
      <c r="J32" s="13">
        <f t="shared" ref="J32:L32" si="0">SUM(J2:J30)</f>
        <v>487</v>
      </c>
      <c r="K32" s="13">
        <f t="shared" si="0"/>
        <v>22767081.880000006</v>
      </c>
      <c r="L32" s="13">
        <f t="shared" si="0"/>
        <v>990</v>
      </c>
      <c r="M32" s="7"/>
      <c r="N32" s="7"/>
    </row>
    <row r="33" spans="1:14" x14ac:dyDescent="0.25">
      <c r="A33" s="14" t="s">
        <v>1596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25">
        <v>0.98980000000000001</v>
      </c>
    </row>
    <row r="34" spans="1:14" x14ac:dyDescent="0.25">
      <c r="A34" s="20" t="s">
        <v>1615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21">
        <v>0.98580000000000001</v>
      </c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zoomScale="80" zoomScaleNormal="80" workbookViewId="0">
      <selection activeCell="K25" sqref="K25"/>
    </sheetView>
  </sheetViews>
  <sheetFormatPr defaultRowHeight="15" x14ac:dyDescent="0.25"/>
  <cols>
    <col min="1" max="1" width="21.7109375" bestFit="1" customWidth="1"/>
    <col min="3" max="3" width="12" bestFit="1" customWidth="1"/>
    <col min="4" max="4" width="14.5703125" customWidth="1"/>
    <col min="6" max="6" width="12.42578125" customWidth="1"/>
    <col min="7" max="7" width="101" customWidth="1"/>
    <col min="9" max="9" width="14.140625" customWidth="1"/>
    <col min="11" max="11" width="14.425781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422</v>
      </c>
      <c r="C2" s="52" t="s">
        <v>423</v>
      </c>
      <c r="D2" s="52" t="s">
        <v>421</v>
      </c>
      <c r="E2" s="46" t="s">
        <v>908</v>
      </c>
      <c r="F2" s="46" t="s">
        <v>787</v>
      </c>
      <c r="G2" s="46" t="s">
        <v>682</v>
      </c>
      <c r="H2" s="46" t="s">
        <v>6</v>
      </c>
      <c r="I2" s="46">
        <v>1753029.6000000024</v>
      </c>
      <c r="J2" s="46">
        <v>2081</v>
      </c>
      <c r="K2" s="46">
        <v>1202205.8200000003</v>
      </c>
      <c r="L2" s="46">
        <v>933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422</v>
      </c>
      <c r="C3" s="52" t="s">
        <v>423</v>
      </c>
      <c r="D3" s="52" t="s">
        <v>421</v>
      </c>
      <c r="E3" s="46" t="s">
        <v>908</v>
      </c>
      <c r="F3" s="46" t="s">
        <v>787</v>
      </c>
      <c r="G3" s="46" t="s">
        <v>682</v>
      </c>
      <c r="H3" s="46" t="s">
        <v>7</v>
      </c>
      <c r="I3" s="46">
        <v>1818.86</v>
      </c>
      <c r="J3" s="46">
        <v>1</v>
      </c>
      <c r="K3" s="46">
        <v>0</v>
      </c>
      <c r="L3" s="46">
        <v>0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422</v>
      </c>
      <c r="C4" s="52" t="s">
        <v>423</v>
      </c>
      <c r="D4" s="52" t="s">
        <v>421</v>
      </c>
      <c r="E4" s="46" t="s">
        <v>908</v>
      </c>
      <c r="F4" s="46" t="s">
        <v>787</v>
      </c>
      <c r="G4" s="46" t="s">
        <v>682</v>
      </c>
      <c r="H4" s="46" t="s">
        <v>866</v>
      </c>
      <c r="I4" s="46">
        <v>6250</v>
      </c>
      <c r="J4" s="46">
        <v>25</v>
      </c>
      <c r="K4" s="46">
        <v>6000</v>
      </c>
      <c r="L4" s="46">
        <v>24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1574</v>
      </c>
      <c r="C5" s="52" t="s">
        <v>1575</v>
      </c>
      <c r="D5" s="52" t="s">
        <v>421</v>
      </c>
      <c r="E5" s="46" t="s">
        <v>908</v>
      </c>
      <c r="F5" s="46" t="s">
        <v>766</v>
      </c>
      <c r="G5" s="46" t="s">
        <v>1576</v>
      </c>
      <c r="H5" s="46" t="s">
        <v>6</v>
      </c>
      <c r="I5" s="46">
        <v>68266.12000000001</v>
      </c>
      <c r="J5" s="46">
        <v>2</v>
      </c>
      <c r="K5" s="46">
        <v>68241.05</v>
      </c>
      <c r="L5" s="46">
        <v>1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1118</v>
      </c>
      <c r="C6" s="52" t="s">
        <v>1119</v>
      </c>
      <c r="D6" s="52" t="s">
        <v>421</v>
      </c>
      <c r="E6" s="46" t="s">
        <v>908</v>
      </c>
      <c r="F6" s="46" t="s">
        <v>766</v>
      </c>
      <c r="G6" s="46" t="s">
        <v>1120</v>
      </c>
      <c r="H6" s="46" t="s">
        <v>17</v>
      </c>
      <c r="I6" s="46">
        <v>100</v>
      </c>
      <c r="J6" s="46">
        <v>1</v>
      </c>
      <c r="K6" s="46">
        <v>100</v>
      </c>
      <c r="L6" s="46">
        <v>1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1118</v>
      </c>
      <c r="C7" s="52" t="s">
        <v>1119</v>
      </c>
      <c r="D7" s="52" t="s">
        <v>421</v>
      </c>
      <c r="E7" s="46" t="s">
        <v>908</v>
      </c>
      <c r="F7" s="46" t="s">
        <v>766</v>
      </c>
      <c r="G7" s="46" t="s">
        <v>1120</v>
      </c>
      <c r="H7" s="46" t="s">
        <v>6</v>
      </c>
      <c r="I7" s="46">
        <v>30403</v>
      </c>
      <c r="J7" s="46">
        <v>3</v>
      </c>
      <c r="K7" s="46">
        <v>20346</v>
      </c>
      <c r="L7" s="46">
        <v>2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839</v>
      </c>
      <c r="C8" s="52" t="s">
        <v>981</v>
      </c>
      <c r="D8" s="52" t="s">
        <v>421</v>
      </c>
      <c r="E8" s="46" t="s">
        <v>908</v>
      </c>
      <c r="F8" s="46" t="s">
        <v>766</v>
      </c>
      <c r="G8" s="46" t="s">
        <v>840</v>
      </c>
      <c r="H8" s="46" t="s">
        <v>6</v>
      </c>
      <c r="I8" s="46">
        <v>78598.13</v>
      </c>
      <c r="J8" s="46">
        <v>11</v>
      </c>
      <c r="K8" s="46">
        <v>54806.130000000005</v>
      </c>
      <c r="L8" s="46">
        <v>5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839</v>
      </c>
      <c r="C9" s="52" t="s">
        <v>981</v>
      </c>
      <c r="D9" s="52" t="s">
        <v>421</v>
      </c>
      <c r="E9" s="46" t="s">
        <v>908</v>
      </c>
      <c r="F9" s="46" t="s">
        <v>766</v>
      </c>
      <c r="G9" s="46" t="s">
        <v>840</v>
      </c>
      <c r="H9" s="46" t="s">
        <v>7</v>
      </c>
      <c r="I9" s="46">
        <v>246273.5</v>
      </c>
      <c r="J9" s="46">
        <v>2</v>
      </c>
      <c r="K9" s="46">
        <v>246273.5</v>
      </c>
      <c r="L9" s="46">
        <v>2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839</v>
      </c>
      <c r="C10" s="52" t="s">
        <v>981</v>
      </c>
      <c r="D10" s="52" t="s">
        <v>421</v>
      </c>
      <c r="E10" s="46" t="s">
        <v>908</v>
      </c>
      <c r="F10" s="46" t="s">
        <v>766</v>
      </c>
      <c r="G10" s="46" t="s">
        <v>840</v>
      </c>
      <c r="H10" s="46" t="s">
        <v>866</v>
      </c>
      <c r="I10" s="46">
        <v>250</v>
      </c>
      <c r="J10" s="46">
        <v>1</v>
      </c>
      <c r="K10" s="46">
        <v>250</v>
      </c>
      <c r="L10" s="46">
        <v>1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839</v>
      </c>
      <c r="C11" s="52" t="s">
        <v>981</v>
      </c>
      <c r="D11" s="52" t="s">
        <v>421</v>
      </c>
      <c r="E11" s="46" t="s">
        <v>908</v>
      </c>
      <c r="F11" s="46" t="s">
        <v>766</v>
      </c>
      <c r="G11" s="46" t="s">
        <v>840</v>
      </c>
      <c r="H11" s="46" t="s">
        <v>2</v>
      </c>
      <c r="I11" s="46">
        <v>3000</v>
      </c>
      <c r="J11" s="46">
        <v>1</v>
      </c>
      <c r="K11" s="46">
        <v>0</v>
      </c>
      <c r="L11" s="46">
        <v>0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424</v>
      </c>
      <c r="C12" s="52" t="s">
        <v>425</v>
      </c>
      <c r="D12" s="52" t="s">
        <v>421</v>
      </c>
      <c r="E12" s="46" t="s">
        <v>908</v>
      </c>
      <c r="F12" s="46" t="s">
        <v>766</v>
      </c>
      <c r="G12" s="46" t="s">
        <v>683</v>
      </c>
      <c r="H12" s="46" t="s">
        <v>6</v>
      </c>
      <c r="I12" s="46">
        <v>1808513.5300000003</v>
      </c>
      <c r="J12" s="46">
        <v>159</v>
      </c>
      <c r="K12" s="46">
        <v>1904560.2100000004</v>
      </c>
      <c r="L12" s="46">
        <v>185</v>
      </c>
      <c r="M12" s="46" t="s">
        <v>3</v>
      </c>
      <c r="N12" s="46">
        <v>94.96</v>
      </c>
    </row>
    <row r="13" spans="1:14" x14ac:dyDescent="0.25">
      <c r="A13" s="46" t="s">
        <v>0</v>
      </c>
      <c r="B13" s="46" t="s">
        <v>424</v>
      </c>
      <c r="C13" s="52" t="s">
        <v>425</v>
      </c>
      <c r="D13" s="52" t="s">
        <v>421</v>
      </c>
      <c r="E13" s="46" t="s">
        <v>908</v>
      </c>
      <c r="F13" s="46" t="s">
        <v>766</v>
      </c>
      <c r="G13" s="46" t="s">
        <v>683</v>
      </c>
      <c r="H13" s="46" t="s">
        <v>12</v>
      </c>
      <c r="I13" s="46">
        <v>876.99</v>
      </c>
      <c r="J13" s="46">
        <v>1</v>
      </c>
      <c r="K13" s="46">
        <v>0</v>
      </c>
      <c r="L13" s="46">
        <v>0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424</v>
      </c>
      <c r="C14" s="52" t="s">
        <v>425</v>
      </c>
      <c r="D14" s="52" t="s">
        <v>421</v>
      </c>
      <c r="E14" s="46" t="s">
        <v>908</v>
      </c>
      <c r="F14" s="46" t="s">
        <v>766</v>
      </c>
      <c r="G14" s="46" t="s">
        <v>683</v>
      </c>
      <c r="H14" s="46" t="s">
        <v>7</v>
      </c>
      <c r="I14" s="46">
        <v>320078.19</v>
      </c>
      <c r="J14" s="46">
        <v>6</v>
      </c>
      <c r="K14" s="46">
        <v>309154.92000000004</v>
      </c>
      <c r="L14" s="46">
        <v>4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424</v>
      </c>
      <c r="C15" s="52" t="s">
        <v>425</v>
      </c>
      <c r="D15" s="52" t="s">
        <v>421</v>
      </c>
      <c r="E15" s="46" t="s">
        <v>908</v>
      </c>
      <c r="F15" s="46" t="s">
        <v>766</v>
      </c>
      <c r="G15" s="46" t="s">
        <v>683</v>
      </c>
      <c r="H15" s="46" t="s">
        <v>2</v>
      </c>
      <c r="I15" s="46">
        <v>99300</v>
      </c>
      <c r="J15" s="46">
        <v>60</v>
      </c>
      <c r="K15" s="46">
        <v>31300</v>
      </c>
      <c r="L15" s="46">
        <v>20</v>
      </c>
      <c r="M15" s="46" t="s">
        <v>3</v>
      </c>
      <c r="N15" s="46">
        <v>100</v>
      </c>
    </row>
    <row r="16" spans="1:14" x14ac:dyDescent="0.25">
      <c r="A16" s="1"/>
      <c r="B16" s="1"/>
      <c r="C16" s="1"/>
      <c r="D16" s="1"/>
      <c r="E16" s="1"/>
      <c r="F16" s="1"/>
      <c r="G16" s="1"/>
      <c r="H16" s="1"/>
      <c r="I16" s="30"/>
      <c r="J16" s="1"/>
      <c r="K16" s="30"/>
      <c r="L16" s="1"/>
      <c r="M16" s="1"/>
      <c r="N16" s="35"/>
    </row>
    <row r="17" spans="1:14" ht="14.25" customHeight="1" x14ac:dyDescent="0.25">
      <c r="A17" s="7" t="s">
        <v>124</v>
      </c>
      <c r="B17" s="7"/>
      <c r="C17" s="7"/>
      <c r="D17" s="7"/>
      <c r="E17" s="7"/>
      <c r="F17" s="7"/>
      <c r="G17" s="7"/>
      <c r="H17" s="7"/>
      <c r="I17" s="13">
        <f>SUM(I2:I15)</f>
        <v>4416757.9200000037</v>
      </c>
      <c r="J17" s="13">
        <f t="shared" ref="J17:L17" si="0">SUM(J2:J15)</f>
        <v>2354</v>
      </c>
      <c r="K17" s="13">
        <f t="shared" si="0"/>
        <v>3843237.6300000008</v>
      </c>
      <c r="L17" s="13">
        <f t="shared" si="0"/>
        <v>1178</v>
      </c>
      <c r="M17" s="7"/>
      <c r="N17" s="7"/>
    </row>
    <row r="18" spans="1:14" x14ac:dyDescent="0.25">
      <c r="A18" s="14" t="s">
        <v>1596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5">
        <v>1</v>
      </c>
    </row>
    <row r="19" spans="1:14" x14ac:dyDescent="0.25">
      <c r="A19" s="20" t="s">
        <v>1615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21">
        <v>0.99860000000000004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="70" zoomScaleNormal="70" workbookViewId="0">
      <selection activeCell="L26" sqref="L26"/>
    </sheetView>
  </sheetViews>
  <sheetFormatPr defaultRowHeight="15" x14ac:dyDescent="0.25"/>
  <cols>
    <col min="1" max="1" width="21.7109375" bestFit="1" customWidth="1"/>
    <col min="3" max="3" width="11.7109375" customWidth="1"/>
    <col min="4" max="4" width="15.28515625" customWidth="1"/>
    <col min="5" max="5" width="11.5703125" customWidth="1"/>
    <col min="6" max="6" width="13.140625" customWidth="1"/>
    <col min="7" max="7" width="126.5703125" customWidth="1"/>
    <col min="9" max="9" width="13.5703125" customWidth="1"/>
    <col min="11" max="11" width="13.285156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431</v>
      </c>
      <c r="C2" s="46" t="s">
        <v>432</v>
      </c>
      <c r="D2" s="46" t="s">
        <v>426</v>
      </c>
      <c r="E2" s="46" t="s">
        <v>908</v>
      </c>
      <c r="F2" s="46" t="s">
        <v>766</v>
      </c>
      <c r="G2" s="46" t="s">
        <v>686</v>
      </c>
      <c r="H2" s="46" t="s">
        <v>6</v>
      </c>
      <c r="I2" s="46">
        <v>8813522.8000000026</v>
      </c>
      <c r="J2" s="46">
        <v>1025</v>
      </c>
      <c r="K2" s="46">
        <v>6396356.7399999984</v>
      </c>
      <c r="L2" s="46">
        <v>866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431</v>
      </c>
      <c r="C3" s="46" t="s">
        <v>432</v>
      </c>
      <c r="D3" s="46" t="s">
        <v>426</v>
      </c>
      <c r="E3" s="46" t="s">
        <v>908</v>
      </c>
      <c r="F3" s="46" t="s">
        <v>766</v>
      </c>
      <c r="G3" s="46" t="s">
        <v>686</v>
      </c>
      <c r="H3" s="46" t="s">
        <v>7</v>
      </c>
      <c r="I3" s="46">
        <v>1930340.01</v>
      </c>
      <c r="J3" s="46">
        <v>14</v>
      </c>
      <c r="K3" s="46">
        <v>1493142.23</v>
      </c>
      <c r="L3" s="46">
        <v>12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431</v>
      </c>
      <c r="C4" s="46" t="s">
        <v>432</v>
      </c>
      <c r="D4" s="46" t="s">
        <v>426</v>
      </c>
      <c r="E4" s="46" t="s">
        <v>908</v>
      </c>
      <c r="F4" s="46" t="s">
        <v>766</v>
      </c>
      <c r="G4" s="46" t="s">
        <v>686</v>
      </c>
      <c r="H4" s="46" t="s">
        <v>2</v>
      </c>
      <c r="I4" s="46">
        <v>9850</v>
      </c>
      <c r="J4" s="46">
        <v>5</v>
      </c>
      <c r="K4" s="46">
        <v>14450</v>
      </c>
      <c r="L4" s="46">
        <v>6</v>
      </c>
      <c r="M4" s="46" t="s">
        <v>3</v>
      </c>
      <c r="N4" s="46">
        <v>68.17</v>
      </c>
    </row>
    <row r="5" spans="1:14" x14ac:dyDescent="0.25">
      <c r="A5" s="46" t="s">
        <v>0</v>
      </c>
      <c r="B5" s="46" t="s">
        <v>982</v>
      </c>
      <c r="C5" s="46" t="s">
        <v>983</v>
      </c>
      <c r="D5" s="46" t="s">
        <v>426</v>
      </c>
      <c r="E5" s="46" t="s">
        <v>908</v>
      </c>
      <c r="F5" s="46" t="s">
        <v>781</v>
      </c>
      <c r="G5" s="46" t="s">
        <v>984</v>
      </c>
      <c r="H5" s="46" t="s">
        <v>6</v>
      </c>
      <c r="I5" s="46">
        <v>6000</v>
      </c>
      <c r="J5" s="46">
        <v>1</v>
      </c>
      <c r="K5" s="46">
        <v>57075.360000000001</v>
      </c>
      <c r="L5" s="46">
        <v>11</v>
      </c>
      <c r="M5" s="46" t="s">
        <v>3</v>
      </c>
      <c r="N5" s="46">
        <v>10.51</v>
      </c>
    </row>
    <row r="6" spans="1:14" x14ac:dyDescent="0.25">
      <c r="A6" s="46" t="s">
        <v>0</v>
      </c>
      <c r="B6" s="46" t="s">
        <v>429</v>
      </c>
      <c r="C6" s="46" t="s">
        <v>430</v>
      </c>
      <c r="D6" s="46" t="s">
        <v>426</v>
      </c>
      <c r="E6" s="46" t="s">
        <v>908</v>
      </c>
      <c r="F6" s="46" t="s">
        <v>777</v>
      </c>
      <c r="G6" s="46" t="s">
        <v>685</v>
      </c>
      <c r="H6" s="46" t="s">
        <v>6</v>
      </c>
      <c r="I6" s="46">
        <v>7838.49</v>
      </c>
      <c r="J6" s="46">
        <v>1</v>
      </c>
      <c r="K6" s="46">
        <v>123718.51999999999</v>
      </c>
      <c r="L6" s="46">
        <v>2</v>
      </c>
      <c r="M6" s="46" t="s">
        <v>3</v>
      </c>
      <c r="N6" s="46">
        <v>6.34</v>
      </c>
    </row>
    <row r="7" spans="1:14" x14ac:dyDescent="0.25">
      <c r="A7" s="46" t="s">
        <v>0</v>
      </c>
      <c r="B7" s="46" t="s">
        <v>878</v>
      </c>
      <c r="C7" s="46" t="s">
        <v>879</v>
      </c>
      <c r="D7" s="46" t="s">
        <v>426</v>
      </c>
      <c r="E7" s="46" t="s">
        <v>908</v>
      </c>
      <c r="F7" s="46" t="s">
        <v>781</v>
      </c>
      <c r="G7" s="46" t="s">
        <v>880</v>
      </c>
      <c r="H7" s="46" t="s">
        <v>6</v>
      </c>
      <c r="I7" s="46">
        <v>689825.07</v>
      </c>
      <c r="J7" s="46">
        <v>18</v>
      </c>
      <c r="K7" s="46">
        <v>634425</v>
      </c>
      <c r="L7" s="46">
        <v>17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878</v>
      </c>
      <c r="C8" s="46" t="s">
        <v>879</v>
      </c>
      <c r="D8" s="46" t="s">
        <v>426</v>
      </c>
      <c r="E8" s="46" t="s">
        <v>908</v>
      </c>
      <c r="F8" s="46" t="s">
        <v>781</v>
      </c>
      <c r="G8" s="46" t="s">
        <v>880</v>
      </c>
      <c r="H8" s="46" t="s">
        <v>7</v>
      </c>
      <c r="I8" s="46">
        <v>1280118.5</v>
      </c>
      <c r="J8" s="46">
        <v>5</v>
      </c>
      <c r="K8" s="46">
        <v>472182</v>
      </c>
      <c r="L8" s="46">
        <v>5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878</v>
      </c>
      <c r="C9" s="46" t="s">
        <v>879</v>
      </c>
      <c r="D9" s="46" t="s">
        <v>426</v>
      </c>
      <c r="E9" s="46" t="s">
        <v>908</v>
      </c>
      <c r="F9" s="46" t="s">
        <v>781</v>
      </c>
      <c r="G9" s="46" t="s">
        <v>880</v>
      </c>
      <c r="H9" s="46" t="s">
        <v>2</v>
      </c>
      <c r="I9" s="46">
        <v>6000</v>
      </c>
      <c r="J9" s="46">
        <v>6</v>
      </c>
      <c r="K9" s="46">
        <v>5000</v>
      </c>
      <c r="L9" s="46">
        <v>5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1308</v>
      </c>
      <c r="C10" s="46" t="s">
        <v>1309</v>
      </c>
      <c r="D10" s="46" t="s">
        <v>426</v>
      </c>
      <c r="E10" s="46" t="s">
        <v>908</v>
      </c>
      <c r="F10" s="46" t="s">
        <v>777</v>
      </c>
      <c r="G10" s="46" t="s">
        <v>1310</v>
      </c>
      <c r="H10" s="46" t="s">
        <v>6</v>
      </c>
      <c r="I10" s="46">
        <v>2428333.6</v>
      </c>
      <c r="J10" s="46">
        <v>2</v>
      </c>
      <c r="K10" s="46">
        <v>2428333.6</v>
      </c>
      <c r="L10" s="46">
        <v>2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1640</v>
      </c>
      <c r="C11" s="46" t="s">
        <v>1641</v>
      </c>
      <c r="D11" s="46" t="s">
        <v>426</v>
      </c>
      <c r="E11" s="46" t="s">
        <v>908</v>
      </c>
      <c r="F11" s="46" t="s">
        <v>781</v>
      </c>
      <c r="G11" s="46" t="s">
        <v>1642</v>
      </c>
      <c r="H11" s="46" t="s">
        <v>6</v>
      </c>
      <c r="I11" s="46">
        <v>118864.90999999999</v>
      </c>
      <c r="J11" s="46">
        <v>5</v>
      </c>
      <c r="K11" s="46">
        <v>118864.91</v>
      </c>
      <c r="L11" s="46">
        <v>5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1091</v>
      </c>
      <c r="C12" s="46" t="s">
        <v>1092</v>
      </c>
      <c r="D12" s="46" t="s">
        <v>426</v>
      </c>
      <c r="E12" s="46" t="s">
        <v>908</v>
      </c>
      <c r="F12" s="46" t="s">
        <v>777</v>
      </c>
      <c r="G12" s="46" t="s">
        <v>1093</v>
      </c>
      <c r="H12" s="46" t="s">
        <v>6</v>
      </c>
      <c r="I12" s="46">
        <v>4800</v>
      </c>
      <c r="J12" s="46">
        <v>1</v>
      </c>
      <c r="K12" s="46">
        <v>3600</v>
      </c>
      <c r="L12" s="46">
        <v>9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427</v>
      </c>
      <c r="C13" s="46" t="s">
        <v>428</v>
      </c>
      <c r="D13" s="46" t="s">
        <v>426</v>
      </c>
      <c r="E13" s="46" t="s">
        <v>908</v>
      </c>
      <c r="F13" s="46" t="s">
        <v>777</v>
      </c>
      <c r="G13" s="46" t="s">
        <v>684</v>
      </c>
      <c r="H13" s="46" t="s">
        <v>6</v>
      </c>
      <c r="I13" s="46">
        <v>3964.8199999999993</v>
      </c>
      <c r="J13" s="46">
        <v>14</v>
      </c>
      <c r="K13" s="46">
        <v>4385.4699999999993</v>
      </c>
      <c r="L13" s="46">
        <v>15</v>
      </c>
      <c r="M13" s="46" t="s">
        <v>3</v>
      </c>
      <c r="N13" s="46">
        <v>90.41</v>
      </c>
    </row>
    <row r="14" spans="1:14" x14ac:dyDescent="0.25">
      <c r="A14" s="46" t="s">
        <v>0</v>
      </c>
      <c r="B14" s="46" t="s">
        <v>1643</v>
      </c>
      <c r="C14" s="46" t="s">
        <v>1644</v>
      </c>
      <c r="D14" s="46" t="s">
        <v>426</v>
      </c>
      <c r="E14" s="46" t="s">
        <v>908</v>
      </c>
      <c r="F14" s="46" t="s">
        <v>775</v>
      </c>
      <c r="G14" s="46" t="s">
        <v>1645</v>
      </c>
      <c r="H14" s="46" t="s">
        <v>6</v>
      </c>
      <c r="I14" s="46">
        <v>741720</v>
      </c>
      <c r="J14" s="46">
        <v>1</v>
      </c>
      <c r="K14" s="46">
        <v>741720</v>
      </c>
      <c r="L14" s="46">
        <v>1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894</v>
      </c>
      <c r="C15" s="46" t="s">
        <v>895</v>
      </c>
      <c r="D15" s="46" t="s">
        <v>426</v>
      </c>
      <c r="E15" s="46" t="s">
        <v>908</v>
      </c>
      <c r="F15" s="46" t="s">
        <v>782</v>
      </c>
      <c r="G15" s="46" t="s">
        <v>896</v>
      </c>
      <c r="H15" s="46" t="s">
        <v>6</v>
      </c>
      <c r="I15" s="46">
        <v>16759.080000000002</v>
      </c>
      <c r="J15" s="46">
        <v>1</v>
      </c>
      <c r="K15" s="46">
        <v>59221.06</v>
      </c>
      <c r="L15" s="46">
        <v>11</v>
      </c>
      <c r="M15" s="46" t="s">
        <v>3</v>
      </c>
      <c r="N15" s="46">
        <v>28.3</v>
      </c>
    </row>
    <row r="16" spans="1:14" x14ac:dyDescent="0.25">
      <c r="A16" s="46" t="s">
        <v>0</v>
      </c>
      <c r="B16" s="46" t="s">
        <v>894</v>
      </c>
      <c r="C16" s="46" t="s">
        <v>895</v>
      </c>
      <c r="D16" s="46" t="s">
        <v>426</v>
      </c>
      <c r="E16" s="46" t="s">
        <v>908</v>
      </c>
      <c r="F16" s="46" t="s">
        <v>782</v>
      </c>
      <c r="G16" s="46" t="s">
        <v>896</v>
      </c>
      <c r="H16" s="46" t="s">
        <v>7</v>
      </c>
      <c r="I16" s="46">
        <v>2000</v>
      </c>
      <c r="J16" s="46">
        <v>1</v>
      </c>
      <c r="K16" s="46">
        <v>8937.5</v>
      </c>
      <c r="L16" s="46">
        <v>2</v>
      </c>
      <c r="M16" s="46" t="s">
        <v>3</v>
      </c>
      <c r="N16" s="46">
        <v>22.38</v>
      </c>
    </row>
    <row r="17" spans="1:14" x14ac:dyDescent="0.25">
      <c r="A17" s="46" t="s">
        <v>0</v>
      </c>
      <c r="B17" s="46" t="s">
        <v>1646</v>
      </c>
      <c r="C17" s="46" t="s">
        <v>1647</v>
      </c>
      <c r="D17" s="46" t="s">
        <v>426</v>
      </c>
      <c r="E17" s="46" t="s">
        <v>908</v>
      </c>
      <c r="F17" s="46" t="s">
        <v>766</v>
      </c>
      <c r="G17" s="46" t="s">
        <v>1648</v>
      </c>
      <c r="H17" s="46" t="s">
        <v>6</v>
      </c>
      <c r="I17" s="46">
        <v>58209.679999999993</v>
      </c>
      <c r="J17" s="46">
        <v>2</v>
      </c>
      <c r="K17" s="46">
        <v>0</v>
      </c>
      <c r="L17" s="46">
        <v>0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1649</v>
      </c>
      <c r="C18" s="46" t="s">
        <v>1650</v>
      </c>
      <c r="D18" s="46" t="s">
        <v>426</v>
      </c>
      <c r="E18" s="46" t="s">
        <v>908</v>
      </c>
      <c r="F18" s="46" t="s">
        <v>783</v>
      </c>
      <c r="G18" s="46" t="s">
        <v>1651</v>
      </c>
      <c r="H18" s="46" t="s">
        <v>6</v>
      </c>
      <c r="I18" s="46">
        <v>0</v>
      </c>
      <c r="J18" s="46">
        <v>0</v>
      </c>
      <c r="K18" s="46">
        <v>77229.97</v>
      </c>
      <c r="L18" s="46">
        <v>1</v>
      </c>
      <c r="M18" s="46" t="s">
        <v>3</v>
      </c>
      <c r="N18" s="46">
        <v>0</v>
      </c>
    </row>
    <row r="19" spans="1:14" x14ac:dyDescent="0.25">
      <c r="A19" s="46" t="s">
        <v>0</v>
      </c>
      <c r="B19" s="46" t="s">
        <v>891</v>
      </c>
      <c r="C19" s="46" t="s">
        <v>892</v>
      </c>
      <c r="D19" s="46" t="s">
        <v>426</v>
      </c>
      <c r="E19" s="46" t="s">
        <v>908</v>
      </c>
      <c r="F19" s="46" t="s">
        <v>766</v>
      </c>
      <c r="G19" s="46" t="s">
        <v>893</v>
      </c>
      <c r="H19" s="46" t="s">
        <v>17</v>
      </c>
      <c r="I19" s="46">
        <v>200</v>
      </c>
      <c r="J19" s="46">
        <v>1</v>
      </c>
      <c r="K19" s="46">
        <v>200</v>
      </c>
      <c r="L19" s="46">
        <v>1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891</v>
      </c>
      <c r="C20" s="46" t="s">
        <v>892</v>
      </c>
      <c r="D20" s="46" t="s">
        <v>426</v>
      </c>
      <c r="E20" s="46" t="s">
        <v>908</v>
      </c>
      <c r="F20" s="46" t="s">
        <v>766</v>
      </c>
      <c r="G20" s="46" t="s">
        <v>893</v>
      </c>
      <c r="H20" s="46" t="s">
        <v>6</v>
      </c>
      <c r="I20" s="46">
        <v>49675.73</v>
      </c>
      <c r="J20" s="46">
        <v>8</v>
      </c>
      <c r="K20" s="46">
        <v>49675.73000000001</v>
      </c>
      <c r="L20" s="46">
        <v>8</v>
      </c>
      <c r="M20" s="46" t="s">
        <v>3</v>
      </c>
      <c r="N20" s="46">
        <v>100</v>
      </c>
    </row>
    <row r="21" spans="1:14" x14ac:dyDescent="0.2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</row>
    <row r="22" spans="1:14" x14ac:dyDescent="0.25">
      <c r="A22" s="7" t="s">
        <v>124</v>
      </c>
      <c r="B22" s="7"/>
      <c r="C22" s="7"/>
      <c r="D22" s="7"/>
      <c r="E22" s="7"/>
      <c r="F22" s="7"/>
      <c r="G22" s="7"/>
      <c r="H22" s="7"/>
      <c r="I22" s="13">
        <f>SUM(I2:I20)</f>
        <v>16168022.690000003</v>
      </c>
      <c r="J22" s="13">
        <f t="shared" ref="J22:L22" si="0">SUM(J2:J20)</f>
        <v>1111</v>
      </c>
      <c r="K22" s="13">
        <f t="shared" si="0"/>
        <v>12688518.09</v>
      </c>
      <c r="L22" s="13">
        <f t="shared" si="0"/>
        <v>979</v>
      </c>
      <c r="M22" s="7"/>
      <c r="N22" s="7"/>
    </row>
    <row r="23" spans="1:14" x14ac:dyDescent="0.25">
      <c r="A23" s="14" t="s">
        <v>1596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5">
        <v>0.98199999999999998</v>
      </c>
    </row>
    <row r="24" spans="1:14" x14ac:dyDescent="0.25">
      <c r="A24" s="20" t="s">
        <v>1615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21">
        <v>0.71909999999999996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19" zoomScale="80" zoomScaleNormal="80" workbookViewId="0">
      <selection activeCell="K59" sqref="K59"/>
    </sheetView>
  </sheetViews>
  <sheetFormatPr defaultRowHeight="15" x14ac:dyDescent="0.25"/>
  <cols>
    <col min="1" max="1" width="16.7109375" customWidth="1"/>
    <col min="4" max="4" width="18.140625" customWidth="1"/>
    <col min="6" max="6" width="10.7109375" customWidth="1"/>
    <col min="7" max="7" width="80.85546875" customWidth="1"/>
    <col min="9" max="9" width="15.5703125" customWidth="1"/>
    <col min="11" max="11" width="17.710937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s="10" customFormat="1" x14ac:dyDescent="0.25">
      <c r="A2" s="46" t="s">
        <v>0</v>
      </c>
      <c r="B2" s="46" t="s">
        <v>1311</v>
      </c>
      <c r="C2" s="46" t="s">
        <v>1312</v>
      </c>
      <c r="D2" s="46" t="s">
        <v>433</v>
      </c>
      <c r="E2" s="46" t="s">
        <v>908</v>
      </c>
      <c r="F2" s="46" t="s">
        <v>769</v>
      </c>
      <c r="G2" s="46" t="s">
        <v>1313</v>
      </c>
      <c r="H2" s="46" t="s">
        <v>17</v>
      </c>
      <c r="I2" s="46">
        <v>2300</v>
      </c>
      <c r="J2" s="46">
        <v>6</v>
      </c>
      <c r="K2" s="46">
        <v>800</v>
      </c>
      <c r="L2" s="46">
        <v>4</v>
      </c>
      <c r="M2" s="46" t="s">
        <v>3</v>
      </c>
      <c r="N2" s="46">
        <v>100</v>
      </c>
    </row>
    <row r="3" spans="1:14" s="10" customFormat="1" x14ac:dyDescent="0.25">
      <c r="A3" s="46" t="s">
        <v>0</v>
      </c>
      <c r="B3" s="46" t="s">
        <v>1311</v>
      </c>
      <c r="C3" s="46" t="s">
        <v>1312</v>
      </c>
      <c r="D3" s="46" t="s">
        <v>433</v>
      </c>
      <c r="E3" s="46" t="s">
        <v>908</v>
      </c>
      <c r="F3" s="46" t="s">
        <v>769</v>
      </c>
      <c r="G3" s="46" t="s">
        <v>1313</v>
      </c>
      <c r="H3" s="46" t="s">
        <v>6</v>
      </c>
      <c r="I3" s="46">
        <v>1742.71</v>
      </c>
      <c r="J3" s="46">
        <v>5</v>
      </c>
      <c r="K3" s="46">
        <v>1736.8899999999999</v>
      </c>
      <c r="L3" s="46">
        <v>5</v>
      </c>
      <c r="M3" s="46" t="s">
        <v>3</v>
      </c>
      <c r="N3" s="46">
        <v>100</v>
      </c>
    </row>
    <row r="4" spans="1:14" s="10" customFormat="1" x14ac:dyDescent="0.25">
      <c r="A4" s="46" t="s">
        <v>0</v>
      </c>
      <c r="B4" s="46" t="s">
        <v>1311</v>
      </c>
      <c r="C4" s="46" t="s">
        <v>1312</v>
      </c>
      <c r="D4" s="46" t="s">
        <v>433</v>
      </c>
      <c r="E4" s="46" t="s">
        <v>908</v>
      </c>
      <c r="F4" s="46" t="s">
        <v>769</v>
      </c>
      <c r="G4" s="46" t="s">
        <v>1313</v>
      </c>
      <c r="H4" s="46" t="s">
        <v>2</v>
      </c>
      <c r="I4" s="46">
        <v>0</v>
      </c>
      <c r="J4" s="46">
        <v>0</v>
      </c>
      <c r="K4" s="46">
        <v>1500</v>
      </c>
      <c r="L4" s="46">
        <v>2</v>
      </c>
      <c r="M4" s="46" t="s">
        <v>3</v>
      </c>
      <c r="N4" s="46">
        <v>0</v>
      </c>
    </row>
    <row r="5" spans="1:14" s="10" customFormat="1" x14ac:dyDescent="0.25">
      <c r="A5" s="46" t="s">
        <v>0</v>
      </c>
      <c r="B5" s="46" t="s">
        <v>450</v>
      </c>
      <c r="C5" s="46" t="s">
        <v>451</v>
      </c>
      <c r="D5" s="46" t="s">
        <v>433</v>
      </c>
      <c r="E5" s="46" t="s">
        <v>908</v>
      </c>
      <c r="F5" s="46" t="s">
        <v>769</v>
      </c>
      <c r="G5" s="46" t="s">
        <v>697</v>
      </c>
      <c r="H5" s="46" t="s">
        <v>6</v>
      </c>
      <c r="I5" s="46">
        <v>12758074.040000005</v>
      </c>
      <c r="J5" s="46">
        <v>1344</v>
      </c>
      <c r="K5" s="46">
        <v>10352816.830000009</v>
      </c>
      <c r="L5" s="46">
        <v>903</v>
      </c>
      <c r="M5" s="46" t="s">
        <v>3</v>
      </c>
      <c r="N5" s="46">
        <v>100</v>
      </c>
    </row>
    <row r="6" spans="1:14" s="10" customFormat="1" x14ac:dyDescent="0.25">
      <c r="A6" s="46" t="s">
        <v>0</v>
      </c>
      <c r="B6" s="46" t="s">
        <v>450</v>
      </c>
      <c r="C6" s="46" t="s">
        <v>451</v>
      </c>
      <c r="D6" s="46" t="s">
        <v>433</v>
      </c>
      <c r="E6" s="46" t="s">
        <v>908</v>
      </c>
      <c r="F6" s="46" t="s">
        <v>769</v>
      </c>
      <c r="G6" s="46" t="s">
        <v>697</v>
      </c>
      <c r="H6" s="46" t="s">
        <v>12</v>
      </c>
      <c r="I6" s="46">
        <v>18152288.049999997</v>
      </c>
      <c r="J6" s="46">
        <v>198</v>
      </c>
      <c r="K6" s="46">
        <v>16739549.729999986</v>
      </c>
      <c r="L6" s="46">
        <v>201</v>
      </c>
      <c r="M6" s="46" t="s">
        <v>3</v>
      </c>
      <c r="N6" s="46">
        <v>100</v>
      </c>
    </row>
    <row r="7" spans="1:14" s="10" customFormat="1" x14ac:dyDescent="0.25">
      <c r="A7" s="46" t="s">
        <v>0</v>
      </c>
      <c r="B7" s="46" t="s">
        <v>450</v>
      </c>
      <c r="C7" s="46" t="s">
        <v>451</v>
      </c>
      <c r="D7" s="46" t="s">
        <v>433</v>
      </c>
      <c r="E7" s="46" t="s">
        <v>908</v>
      </c>
      <c r="F7" s="46" t="s">
        <v>769</v>
      </c>
      <c r="G7" s="46" t="s">
        <v>697</v>
      </c>
      <c r="H7" s="46" t="s">
        <v>7</v>
      </c>
      <c r="I7" s="46">
        <v>1403667.5</v>
      </c>
      <c r="J7" s="46">
        <v>34</v>
      </c>
      <c r="K7" s="46">
        <v>924432.09</v>
      </c>
      <c r="L7" s="46">
        <v>32</v>
      </c>
      <c r="M7" s="46" t="s">
        <v>3</v>
      </c>
      <c r="N7" s="46">
        <v>100</v>
      </c>
    </row>
    <row r="8" spans="1:14" s="10" customFormat="1" x14ac:dyDescent="0.25">
      <c r="A8" s="46" t="s">
        <v>0</v>
      </c>
      <c r="B8" s="46" t="s">
        <v>450</v>
      </c>
      <c r="C8" s="46" t="s">
        <v>451</v>
      </c>
      <c r="D8" s="46" t="s">
        <v>433</v>
      </c>
      <c r="E8" s="46" t="s">
        <v>908</v>
      </c>
      <c r="F8" s="46" t="s">
        <v>769</v>
      </c>
      <c r="G8" s="46" t="s">
        <v>697</v>
      </c>
      <c r="H8" s="46" t="s">
        <v>2</v>
      </c>
      <c r="I8" s="46">
        <v>599577.84999999963</v>
      </c>
      <c r="J8" s="46">
        <v>586</v>
      </c>
      <c r="K8" s="46">
        <v>172210.68000000002</v>
      </c>
      <c r="L8" s="46">
        <v>230</v>
      </c>
      <c r="M8" s="46" t="s">
        <v>3</v>
      </c>
      <c r="N8" s="46">
        <v>100</v>
      </c>
    </row>
    <row r="9" spans="1:14" s="10" customFormat="1" x14ac:dyDescent="0.25">
      <c r="A9" s="46" t="s">
        <v>0</v>
      </c>
      <c r="B9" s="46" t="s">
        <v>988</v>
      </c>
      <c r="C9" s="46" t="s">
        <v>989</v>
      </c>
      <c r="D9" s="46" t="s">
        <v>433</v>
      </c>
      <c r="E9" s="46" t="s">
        <v>908</v>
      </c>
      <c r="F9" s="46" t="s">
        <v>758</v>
      </c>
      <c r="G9" s="46" t="s">
        <v>990</v>
      </c>
      <c r="H9" s="46" t="s">
        <v>6</v>
      </c>
      <c r="I9" s="46">
        <v>18450</v>
      </c>
      <c r="J9" s="46">
        <v>2</v>
      </c>
      <c r="K9" s="46">
        <v>10679.58</v>
      </c>
      <c r="L9" s="46">
        <v>2</v>
      </c>
      <c r="M9" s="46" t="s">
        <v>3</v>
      </c>
      <c r="N9" s="46">
        <v>100</v>
      </c>
    </row>
    <row r="10" spans="1:14" s="10" customFormat="1" x14ac:dyDescent="0.25">
      <c r="A10" s="46" t="s">
        <v>0</v>
      </c>
      <c r="B10" s="46" t="s">
        <v>988</v>
      </c>
      <c r="C10" s="46" t="s">
        <v>989</v>
      </c>
      <c r="D10" s="46" t="s">
        <v>433</v>
      </c>
      <c r="E10" s="46" t="s">
        <v>908</v>
      </c>
      <c r="F10" s="46" t="s">
        <v>758</v>
      </c>
      <c r="G10" s="46" t="s">
        <v>990</v>
      </c>
      <c r="H10" s="46" t="s">
        <v>12</v>
      </c>
      <c r="I10" s="46">
        <v>5786792.940000006</v>
      </c>
      <c r="J10" s="46">
        <v>283</v>
      </c>
      <c r="K10" s="46">
        <v>5881375.6800000053</v>
      </c>
      <c r="L10" s="46">
        <v>287</v>
      </c>
      <c r="M10" s="46" t="s">
        <v>3</v>
      </c>
      <c r="N10" s="46">
        <v>98.39</v>
      </c>
    </row>
    <row r="11" spans="1:14" s="10" customFormat="1" x14ac:dyDescent="0.25">
      <c r="A11" s="46" t="s">
        <v>0</v>
      </c>
      <c r="B11" s="46" t="s">
        <v>436</v>
      </c>
      <c r="C11" s="46" t="s">
        <v>437</v>
      </c>
      <c r="D11" s="46" t="s">
        <v>433</v>
      </c>
      <c r="E11" s="46" t="s">
        <v>908</v>
      </c>
      <c r="F11" s="46" t="s">
        <v>769</v>
      </c>
      <c r="G11" s="46" t="s">
        <v>690</v>
      </c>
      <c r="H11" s="46" t="s">
        <v>17</v>
      </c>
      <c r="I11" s="46">
        <v>2500</v>
      </c>
      <c r="J11" s="46">
        <v>14</v>
      </c>
      <c r="K11" s="46">
        <v>2500</v>
      </c>
      <c r="L11" s="46">
        <v>13</v>
      </c>
      <c r="M11" s="46" t="s">
        <v>3</v>
      </c>
      <c r="N11" s="46">
        <v>100</v>
      </c>
    </row>
    <row r="12" spans="1:14" s="10" customFormat="1" x14ac:dyDescent="0.25">
      <c r="A12" s="46" t="s">
        <v>0</v>
      </c>
      <c r="B12" s="46" t="s">
        <v>436</v>
      </c>
      <c r="C12" s="46" t="s">
        <v>437</v>
      </c>
      <c r="D12" s="46" t="s">
        <v>433</v>
      </c>
      <c r="E12" s="46" t="s">
        <v>908</v>
      </c>
      <c r="F12" s="46" t="s">
        <v>769</v>
      </c>
      <c r="G12" s="46" t="s">
        <v>690</v>
      </c>
      <c r="H12" s="46" t="s">
        <v>6</v>
      </c>
      <c r="I12" s="46">
        <v>28800</v>
      </c>
      <c r="J12" s="46">
        <v>18</v>
      </c>
      <c r="K12" s="46">
        <v>24734</v>
      </c>
      <c r="L12" s="46">
        <v>10</v>
      </c>
      <c r="M12" s="46" t="s">
        <v>3</v>
      </c>
      <c r="N12" s="46">
        <v>100</v>
      </c>
    </row>
    <row r="13" spans="1:14" s="10" customFormat="1" x14ac:dyDescent="0.25">
      <c r="A13" s="46" t="s">
        <v>0</v>
      </c>
      <c r="B13" s="46" t="s">
        <v>434</v>
      </c>
      <c r="C13" s="46" t="s">
        <v>435</v>
      </c>
      <c r="D13" s="46" t="s">
        <v>433</v>
      </c>
      <c r="E13" s="46" t="s">
        <v>908</v>
      </c>
      <c r="F13" s="46" t="s">
        <v>769</v>
      </c>
      <c r="G13" s="46" t="s">
        <v>689</v>
      </c>
      <c r="H13" s="46" t="s">
        <v>17</v>
      </c>
      <c r="I13" s="46">
        <v>1800</v>
      </c>
      <c r="J13" s="46">
        <v>9</v>
      </c>
      <c r="K13" s="46">
        <v>1600</v>
      </c>
      <c r="L13" s="46">
        <v>8</v>
      </c>
      <c r="M13" s="46" t="s">
        <v>3</v>
      </c>
      <c r="N13" s="46">
        <v>100</v>
      </c>
    </row>
    <row r="14" spans="1:14" s="10" customFormat="1" x14ac:dyDescent="0.25">
      <c r="A14" s="46" t="s">
        <v>0</v>
      </c>
      <c r="B14" s="46" t="s">
        <v>434</v>
      </c>
      <c r="C14" s="46" t="s">
        <v>435</v>
      </c>
      <c r="D14" s="46" t="s">
        <v>433</v>
      </c>
      <c r="E14" s="46" t="s">
        <v>908</v>
      </c>
      <c r="F14" s="46" t="s">
        <v>769</v>
      </c>
      <c r="G14" s="46" t="s">
        <v>689</v>
      </c>
      <c r="H14" s="46" t="s">
        <v>6</v>
      </c>
      <c r="I14" s="46">
        <v>37853.380000000005</v>
      </c>
      <c r="J14" s="46">
        <v>17</v>
      </c>
      <c r="K14" s="46">
        <v>36195.869999999995</v>
      </c>
      <c r="L14" s="46">
        <v>17</v>
      </c>
      <c r="M14" s="46" t="s">
        <v>3</v>
      </c>
      <c r="N14" s="46">
        <v>100</v>
      </c>
    </row>
    <row r="15" spans="1:14" s="10" customFormat="1" x14ac:dyDescent="0.25">
      <c r="A15" s="46" t="s">
        <v>0</v>
      </c>
      <c r="B15" s="46" t="s">
        <v>434</v>
      </c>
      <c r="C15" s="46" t="s">
        <v>435</v>
      </c>
      <c r="D15" s="46" t="s">
        <v>433</v>
      </c>
      <c r="E15" s="46" t="s">
        <v>908</v>
      </c>
      <c r="F15" s="46" t="s">
        <v>769</v>
      </c>
      <c r="G15" s="46" t="s">
        <v>689</v>
      </c>
      <c r="H15" s="46" t="s">
        <v>12</v>
      </c>
      <c r="I15" s="46">
        <v>0</v>
      </c>
      <c r="J15" s="46">
        <v>0</v>
      </c>
      <c r="K15" s="46">
        <v>80</v>
      </c>
      <c r="L15" s="46">
        <v>1</v>
      </c>
      <c r="M15" s="46" t="s">
        <v>3</v>
      </c>
      <c r="N15" s="46">
        <v>0</v>
      </c>
    </row>
    <row r="16" spans="1:14" s="10" customFormat="1" x14ac:dyDescent="0.25">
      <c r="A16" s="46" t="s">
        <v>0</v>
      </c>
      <c r="B16" s="46" t="s">
        <v>1314</v>
      </c>
      <c r="C16" s="46" t="s">
        <v>1315</v>
      </c>
      <c r="D16" s="46" t="s">
        <v>433</v>
      </c>
      <c r="E16" s="46" t="s">
        <v>908</v>
      </c>
      <c r="F16" s="46" t="s">
        <v>769</v>
      </c>
      <c r="G16" s="46" t="s">
        <v>1316</v>
      </c>
      <c r="H16" s="46" t="s">
        <v>17</v>
      </c>
      <c r="I16" s="46">
        <v>1800</v>
      </c>
      <c r="J16" s="46">
        <v>9</v>
      </c>
      <c r="K16" s="46">
        <v>1800</v>
      </c>
      <c r="L16" s="46">
        <v>9</v>
      </c>
      <c r="M16" s="46" t="s">
        <v>3</v>
      </c>
      <c r="N16" s="46">
        <v>100</v>
      </c>
    </row>
    <row r="17" spans="1:14" s="10" customFormat="1" x14ac:dyDescent="0.25">
      <c r="A17" s="46" t="s">
        <v>0</v>
      </c>
      <c r="B17" s="46" t="s">
        <v>1314</v>
      </c>
      <c r="C17" s="46" t="s">
        <v>1315</v>
      </c>
      <c r="D17" s="46" t="s">
        <v>433</v>
      </c>
      <c r="E17" s="46" t="s">
        <v>908</v>
      </c>
      <c r="F17" s="46" t="s">
        <v>769</v>
      </c>
      <c r="G17" s="46" t="s">
        <v>1316</v>
      </c>
      <c r="H17" s="46" t="s">
        <v>6</v>
      </c>
      <c r="I17" s="46">
        <v>248008.25</v>
      </c>
      <c r="J17" s="46">
        <v>2</v>
      </c>
      <c r="K17" s="46">
        <v>248008.25</v>
      </c>
      <c r="L17" s="46">
        <v>2</v>
      </c>
      <c r="M17" s="46" t="s">
        <v>3</v>
      </c>
      <c r="N17" s="46">
        <v>100</v>
      </c>
    </row>
    <row r="18" spans="1:14" s="10" customFormat="1" x14ac:dyDescent="0.25">
      <c r="A18" s="46" t="s">
        <v>0</v>
      </c>
      <c r="B18" s="46" t="s">
        <v>985</v>
      </c>
      <c r="C18" s="46" t="s">
        <v>986</v>
      </c>
      <c r="D18" s="46" t="s">
        <v>433</v>
      </c>
      <c r="E18" s="46" t="s">
        <v>908</v>
      </c>
      <c r="F18" s="46" t="s">
        <v>769</v>
      </c>
      <c r="G18" s="46" t="s">
        <v>987</v>
      </c>
      <c r="H18" s="46" t="s">
        <v>17</v>
      </c>
      <c r="I18" s="46">
        <v>600</v>
      </c>
      <c r="J18" s="46">
        <v>3</v>
      </c>
      <c r="K18" s="46">
        <v>200</v>
      </c>
      <c r="L18" s="46">
        <v>1</v>
      </c>
      <c r="M18" s="46" t="s">
        <v>3</v>
      </c>
      <c r="N18" s="46">
        <v>100</v>
      </c>
    </row>
    <row r="19" spans="1:14" s="10" customFormat="1" x14ac:dyDescent="0.25">
      <c r="A19" s="46" t="s">
        <v>0</v>
      </c>
      <c r="B19" s="46" t="s">
        <v>985</v>
      </c>
      <c r="C19" s="46" t="s">
        <v>986</v>
      </c>
      <c r="D19" s="46" t="s">
        <v>433</v>
      </c>
      <c r="E19" s="46" t="s">
        <v>908</v>
      </c>
      <c r="F19" s="46" t="s">
        <v>769</v>
      </c>
      <c r="G19" s="46" t="s">
        <v>987</v>
      </c>
      <c r="H19" s="46" t="s">
        <v>6</v>
      </c>
      <c r="I19" s="46">
        <v>0</v>
      </c>
      <c r="J19" s="46">
        <v>0</v>
      </c>
      <c r="K19" s="46">
        <v>4745.8999999999996</v>
      </c>
      <c r="L19" s="46">
        <v>1</v>
      </c>
      <c r="M19" s="46" t="s">
        <v>3</v>
      </c>
      <c r="N19" s="46">
        <v>0</v>
      </c>
    </row>
    <row r="20" spans="1:14" s="10" customFormat="1" x14ac:dyDescent="0.25">
      <c r="A20" s="46" t="s">
        <v>0</v>
      </c>
      <c r="B20" s="46" t="s">
        <v>1457</v>
      </c>
      <c r="C20" s="46" t="s">
        <v>1458</v>
      </c>
      <c r="D20" s="46" t="s">
        <v>433</v>
      </c>
      <c r="E20" s="46" t="s">
        <v>908</v>
      </c>
      <c r="F20" s="46" t="s">
        <v>769</v>
      </c>
      <c r="G20" s="46" t="s">
        <v>1459</v>
      </c>
      <c r="H20" s="46" t="s">
        <v>17</v>
      </c>
      <c r="I20" s="46">
        <v>2200</v>
      </c>
      <c r="J20" s="46">
        <v>11</v>
      </c>
      <c r="K20" s="46">
        <v>2200</v>
      </c>
      <c r="L20" s="46">
        <v>11</v>
      </c>
      <c r="M20" s="46" t="s">
        <v>3</v>
      </c>
      <c r="N20" s="46">
        <v>100</v>
      </c>
    </row>
    <row r="21" spans="1:14" s="10" customFormat="1" x14ac:dyDescent="0.25">
      <c r="A21" s="46" t="s">
        <v>0</v>
      </c>
      <c r="B21" s="46" t="s">
        <v>1457</v>
      </c>
      <c r="C21" s="46" t="s">
        <v>1458</v>
      </c>
      <c r="D21" s="46" t="s">
        <v>433</v>
      </c>
      <c r="E21" s="46" t="s">
        <v>908</v>
      </c>
      <c r="F21" s="46" t="s">
        <v>769</v>
      </c>
      <c r="G21" s="46" t="s">
        <v>1459</v>
      </c>
      <c r="H21" s="46" t="s">
        <v>6</v>
      </c>
      <c r="I21" s="46">
        <v>4800</v>
      </c>
      <c r="J21" s="46">
        <v>1</v>
      </c>
      <c r="K21" s="46">
        <v>0</v>
      </c>
      <c r="L21" s="46">
        <v>0</v>
      </c>
      <c r="M21" s="46" t="s">
        <v>3</v>
      </c>
      <c r="N21" s="46">
        <v>100</v>
      </c>
    </row>
    <row r="22" spans="1:14" s="10" customFormat="1" x14ac:dyDescent="0.25">
      <c r="A22" s="46" t="s">
        <v>0</v>
      </c>
      <c r="B22" s="46" t="s">
        <v>448</v>
      </c>
      <c r="C22" s="46" t="s">
        <v>449</v>
      </c>
      <c r="D22" s="46" t="s">
        <v>433</v>
      </c>
      <c r="E22" s="46" t="s">
        <v>908</v>
      </c>
      <c r="F22" s="46" t="s">
        <v>781</v>
      </c>
      <c r="G22" s="46" t="s">
        <v>696</v>
      </c>
      <c r="H22" s="46" t="s">
        <v>17</v>
      </c>
      <c r="I22" s="46">
        <v>1600</v>
      </c>
      <c r="J22" s="46">
        <v>8</v>
      </c>
      <c r="K22" s="46">
        <v>1400</v>
      </c>
      <c r="L22" s="46">
        <v>7</v>
      </c>
      <c r="M22" s="46" t="s">
        <v>3</v>
      </c>
      <c r="N22" s="46">
        <v>100</v>
      </c>
    </row>
    <row r="23" spans="1:14" s="10" customFormat="1" x14ac:dyDescent="0.25">
      <c r="A23" s="46" t="s">
        <v>0</v>
      </c>
      <c r="B23" s="46" t="s">
        <v>448</v>
      </c>
      <c r="C23" s="46" t="s">
        <v>449</v>
      </c>
      <c r="D23" s="46" t="s">
        <v>433</v>
      </c>
      <c r="E23" s="46" t="s">
        <v>908</v>
      </c>
      <c r="F23" s="46" t="s">
        <v>781</v>
      </c>
      <c r="G23" s="46" t="s">
        <v>696</v>
      </c>
      <c r="H23" s="46" t="s">
        <v>6</v>
      </c>
      <c r="I23" s="46">
        <v>8093.95</v>
      </c>
      <c r="J23" s="46">
        <v>9</v>
      </c>
      <c r="K23" s="46">
        <v>1700.29</v>
      </c>
      <c r="L23" s="46">
        <v>4</v>
      </c>
      <c r="M23" s="46" t="s">
        <v>3</v>
      </c>
      <c r="N23" s="46">
        <v>100</v>
      </c>
    </row>
    <row r="24" spans="1:14" s="10" customFormat="1" x14ac:dyDescent="0.25">
      <c r="A24" s="46" t="s">
        <v>0</v>
      </c>
      <c r="B24" s="46" t="s">
        <v>1510</v>
      </c>
      <c r="C24" s="46" t="s">
        <v>1511</v>
      </c>
      <c r="D24" s="46" t="s">
        <v>433</v>
      </c>
      <c r="E24" s="46" t="s">
        <v>908</v>
      </c>
      <c r="F24" s="46" t="s">
        <v>769</v>
      </c>
      <c r="G24" s="46" t="s">
        <v>1512</v>
      </c>
      <c r="H24" s="46" t="s">
        <v>17</v>
      </c>
      <c r="I24" s="46">
        <v>2000</v>
      </c>
      <c r="J24" s="46">
        <v>10</v>
      </c>
      <c r="K24" s="46">
        <v>2000</v>
      </c>
      <c r="L24" s="46">
        <v>10</v>
      </c>
      <c r="M24" s="46" t="s">
        <v>3</v>
      </c>
      <c r="N24" s="46">
        <v>100</v>
      </c>
    </row>
    <row r="25" spans="1:14" s="10" customFormat="1" x14ac:dyDescent="0.25">
      <c r="A25" s="46" t="s">
        <v>0</v>
      </c>
      <c r="B25" s="46" t="s">
        <v>1510</v>
      </c>
      <c r="C25" s="46" t="s">
        <v>1511</v>
      </c>
      <c r="D25" s="46" t="s">
        <v>433</v>
      </c>
      <c r="E25" s="46" t="s">
        <v>908</v>
      </c>
      <c r="F25" s="46" t="s">
        <v>769</v>
      </c>
      <c r="G25" s="46" t="s">
        <v>1512</v>
      </c>
      <c r="H25" s="46" t="s">
        <v>6</v>
      </c>
      <c r="I25" s="46">
        <v>0</v>
      </c>
      <c r="J25" s="46">
        <v>0</v>
      </c>
      <c r="K25" s="46">
        <v>301.8</v>
      </c>
      <c r="L25" s="46">
        <v>1</v>
      </c>
      <c r="M25" s="46" t="s">
        <v>3</v>
      </c>
      <c r="N25" s="46">
        <v>0</v>
      </c>
    </row>
    <row r="26" spans="1:14" s="10" customFormat="1" x14ac:dyDescent="0.25">
      <c r="A26" s="46" t="s">
        <v>0</v>
      </c>
      <c r="B26" s="46" t="s">
        <v>1510</v>
      </c>
      <c r="C26" s="46" t="s">
        <v>1511</v>
      </c>
      <c r="D26" s="46" t="s">
        <v>433</v>
      </c>
      <c r="E26" s="46" t="s">
        <v>908</v>
      </c>
      <c r="F26" s="46" t="s">
        <v>769</v>
      </c>
      <c r="G26" s="46" t="s">
        <v>1512</v>
      </c>
      <c r="H26" s="46" t="s">
        <v>7</v>
      </c>
      <c r="I26" s="46">
        <v>583522.51</v>
      </c>
      <c r="J26" s="46">
        <v>3</v>
      </c>
      <c r="K26" s="46">
        <v>0</v>
      </c>
      <c r="L26" s="46">
        <v>0</v>
      </c>
      <c r="M26" s="46" t="s">
        <v>3</v>
      </c>
      <c r="N26" s="46">
        <v>100</v>
      </c>
    </row>
    <row r="27" spans="1:14" s="10" customFormat="1" x14ac:dyDescent="0.25">
      <c r="A27" s="46" t="s">
        <v>0</v>
      </c>
      <c r="B27" s="46" t="s">
        <v>1317</v>
      </c>
      <c r="C27" s="46" t="s">
        <v>1318</v>
      </c>
      <c r="D27" s="46" t="s">
        <v>433</v>
      </c>
      <c r="E27" s="46" t="s">
        <v>908</v>
      </c>
      <c r="F27" s="46" t="s">
        <v>769</v>
      </c>
      <c r="G27" s="46" t="s">
        <v>1319</v>
      </c>
      <c r="H27" s="46" t="s">
        <v>17</v>
      </c>
      <c r="I27" s="46">
        <v>800</v>
      </c>
      <c r="J27" s="46">
        <v>4</v>
      </c>
      <c r="K27" s="46">
        <v>600</v>
      </c>
      <c r="L27" s="46">
        <v>3</v>
      </c>
      <c r="M27" s="46" t="s">
        <v>3</v>
      </c>
      <c r="N27" s="46">
        <v>100</v>
      </c>
    </row>
    <row r="28" spans="1:14" s="10" customFormat="1" x14ac:dyDescent="0.25">
      <c r="A28" s="46" t="s">
        <v>0</v>
      </c>
      <c r="B28" s="46" t="s">
        <v>1317</v>
      </c>
      <c r="C28" s="46" t="s">
        <v>1318</v>
      </c>
      <c r="D28" s="46" t="s">
        <v>433</v>
      </c>
      <c r="E28" s="46" t="s">
        <v>908</v>
      </c>
      <c r="F28" s="46" t="s">
        <v>769</v>
      </c>
      <c r="G28" s="46" t="s">
        <v>1319</v>
      </c>
      <c r="H28" s="46" t="s">
        <v>6</v>
      </c>
      <c r="I28" s="46">
        <v>123180.75</v>
      </c>
      <c r="J28" s="46">
        <v>1</v>
      </c>
      <c r="K28" s="46">
        <v>123180.75</v>
      </c>
      <c r="L28" s="46">
        <v>1</v>
      </c>
      <c r="M28" s="46" t="s">
        <v>3</v>
      </c>
      <c r="N28" s="46">
        <v>100</v>
      </c>
    </row>
    <row r="29" spans="1:14" s="10" customFormat="1" x14ac:dyDescent="0.25">
      <c r="A29" s="46" t="s">
        <v>0</v>
      </c>
      <c r="B29" s="46" t="s">
        <v>1082</v>
      </c>
      <c r="C29" s="46" t="s">
        <v>1083</v>
      </c>
      <c r="D29" s="46" t="s">
        <v>433</v>
      </c>
      <c r="E29" s="46" t="s">
        <v>908</v>
      </c>
      <c r="F29" s="46" t="s">
        <v>769</v>
      </c>
      <c r="G29" s="46" t="s">
        <v>1084</v>
      </c>
      <c r="H29" s="46" t="s">
        <v>17</v>
      </c>
      <c r="I29" s="46">
        <v>2200</v>
      </c>
      <c r="J29" s="46">
        <v>12</v>
      </c>
      <c r="K29" s="46">
        <v>2200</v>
      </c>
      <c r="L29" s="46">
        <v>12</v>
      </c>
      <c r="M29" s="46" t="s">
        <v>3</v>
      </c>
      <c r="N29" s="46">
        <v>100</v>
      </c>
    </row>
    <row r="30" spans="1:14" s="10" customFormat="1" x14ac:dyDescent="0.25">
      <c r="A30" s="46" t="s">
        <v>0</v>
      </c>
      <c r="B30" s="46" t="s">
        <v>1082</v>
      </c>
      <c r="C30" s="46" t="s">
        <v>1083</v>
      </c>
      <c r="D30" s="46" t="s">
        <v>433</v>
      </c>
      <c r="E30" s="46" t="s">
        <v>908</v>
      </c>
      <c r="F30" s="46" t="s">
        <v>769</v>
      </c>
      <c r="G30" s="46" t="s">
        <v>1084</v>
      </c>
      <c r="H30" s="46" t="s">
        <v>6</v>
      </c>
      <c r="I30" s="46">
        <v>47358.64</v>
      </c>
      <c r="J30" s="46">
        <v>2</v>
      </c>
      <c r="K30" s="46">
        <v>47358.64</v>
      </c>
      <c r="L30" s="46">
        <v>2</v>
      </c>
      <c r="M30" s="46" t="s">
        <v>3</v>
      </c>
      <c r="N30" s="46">
        <v>100</v>
      </c>
    </row>
    <row r="31" spans="1:14" s="10" customFormat="1" x14ac:dyDescent="0.25">
      <c r="A31" s="46" t="s">
        <v>0</v>
      </c>
      <c r="B31" s="46" t="s">
        <v>1082</v>
      </c>
      <c r="C31" s="46" t="s">
        <v>1083</v>
      </c>
      <c r="D31" s="46" t="s">
        <v>433</v>
      </c>
      <c r="E31" s="46" t="s">
        <v>908</v>
      </c>
      <c r="F31" s="46" t="s">
        <v>769</v>
      </c>
      <c r="G31" s="46" t="s">
        <v>1084</v>
      </c>
      <c r="H31" s="46" t="s">
        <v>7</v>
      </c>
      <c r="I31" s="46">
        <v>51834.46</v>
      </c>
      <c r="J31" s="46">
        <v>1</v>
      </c>
      <c r="K31" s="46">
        <v>51834.46</v>
      </c>
      <c r="L31" s="46">
        <v>1</v>
      </c>
      <c r="M31" s="46" t="s">
        <v>3</v>
      </c>
      <c r="N31" s="46">
        <v>100</v>
      </c>
    </row>
    <row r="32" spans="1:14" s="10" customFormat="1" x14ac:dyDescent="0.25">
      <c r="A32" s="46" t="s">
        <v>0</v>
      </c>
      <c r="B32" s="46" t="s">
        <v>991</v>
      </c>
      <c r="C32" s="46" t="s">
        <v>992</v>
      </c>
      <c r="D32" s="46" t="s">
        <v>433</v>
      </c>
      <c r="E32" s="46" t="s">
        <v>908</v>
      </c>
      <c r="F32" s="46" t="s">
        <v>769</v>
      </c>
      <c r="G32" s="46" t="s">
        <v>993</v>
      </c>
      <c r="H32" s="46" t="s">
        <v>17</v>
      </c>
      <c r="I32" s="46">
        <v>1600</v>
      </c>
      <c r="J32" s="46">
        <v>8</v>
      </c>
      <c r="K32" s="46">
        <v>1600</v>
      </c>
      <c r="L32" s="46">
        <v>8</v>
      </c>
      <c r="M32" s="46" t="s">
        <v>3</v>
      </c>
      <c r="N32" s="46">
        <v>100</v>
      </c>
    </row>
    <row r="33" spans="1:14" s="10" customFormat="1" x14ac:dyDescent="0.25">
      <c r="A33" s="46" t="s">
        <v>0</v>
      </c>
      <c r="B33" s="46" t="s">
        <v>991</v>
      </c>
      <c r="C33" s="46" t="s">
        <v>992</v>
      </c>
      <c r="D33" s="46" t="s">
        <v>433</v>
      </c>
      <c r="E33" s="46" t="s">
        <v>908</v>
      </c>
      <c r="F33" s="46" t="s">
        <v>769</v>
      </c>
      <c r="G33" s="46" t="s">
        <v>993</v>
      </c>
      <c r="H33" s="46" t="s">
        <v>6</v>
      </c>
      <c r="I33" s="46">
        <v>14930</v>
      </c>
      <c r="J33" s="46">
        <v>10</v>
      </c>
      <c r="K33" s="46">
        <v>25501.39</v>
      </c>
      <c r="L33" s="46">
        <v>2</v>
      </c>
      <c r="M33" s="46" t="s">
        <v>3</v>
      </c>
      <c r="N33" s="46">
        <v>58.55</v>
      </c>
    </row>
    <row r="34" spans="1:14" s="10" customFormat="1" x14ac:dyDescent="0.25">
      <c r="A34" s="46" t="s">
        <v>0</v>
      </c>
      <c r="B34" s="46" t="s">
        <v>1562</v>
      </c>
      <c r="C34" s="46" t="s">
        <v>1563</v>
      </c>
      <c r="D34" s="46" t="s">
        <v>433</v>
      </c>
      <c r="E34" s="46" t="s">
        <v>908</v>
      </c>
      <c r="F34" s="46" t="s">
        <v>769</v>
      </c>
      <c r="G34" s="46" t="s">
        <v>1564</v>
      </c>
      <c r="H34" s="46" t="s">
        <v>17</v>
      </c>
      <c r="I34" s="46">
        <v>200</v>
      </c>
      <c r="J34" s="46">
        <v>1</v>
      </c>
      <c r="K34" s="46">
        <v>0</v>
      </c>
      <c r="L34" s="46">
        <v>0</v>
      </c>
      <c r="M34" s="46" t="s">
        <v>3</v>
      </c>
      <c r="N34" s="46">
        <v>100</v>
      </c>
    </row>
    <row r="35" spans="1:14" s="10" customFormat="1" x14ac:dyDescent="0.25">
      <c r="A35" s="46" t="s">
        <v>0</v>
      </c>
      <c r="B35" s="46" t="s">
        <v>1562</v>
      </c>
      <c r="C35" s="46" t="s">
        <v>1563</v>
      </c>
      <c r="D35" s="46" t="s">
        <v>433</v>
      </c>
      <c r="E35" s="46" t="s">
        <v>908</v>
      </c>
      <c r="F35" s="46" t="s">
        <v>769</v>
      </c>
      <c r="G35" s="46" t="s">
        <v>1564</v>
      </c>
      <c r="H35" s="46" t="s">
        <v>7</v>
      </c>
      <c r="I35" s="46">
        <v>2964960</v>
      </c>
      <c r="J35" s="46">
        <v>1</v>
      </c>
      <c r="K35" s="46">
        <v>2964960</v>
      </c>
      <c r="L35" s="46">
        <v>1</v>
      </c>
      <c r="M35" s="46" t="s">
        <v>3</v>
      </c>
      <c r="N35" s="46">
        <v>100</v>
      </c>
    </row>
    <row r="36" spans="1:14" s="10" customFormat="1" x14ac:dyDescent="0.25">
      <c r="A36" s="46" t="s">
        <v>0</v>
      </c>
      <c r="B36" s="46" t="s">
        <v>444</v>
      </c>
      <c r="C36" s="46" t="s">
        <v>445</v>
      </c>
      <c r="D36" s="46" t="s">
        <v>433</v>
      </c>
      <c r="E36" s="46" t="s">
        <v>908</v>
      </c>
      <c r="F36" s="46" t="s">
        <v>769</v>
      </c>
      <c r="G36" s="46" t="s">
        <v>694</v>
      </c>
      <c r="H36" s="46" t="s">
        <v>17</v>
      </c>
      <c r="I36" s="46">
        <v>1800</v>
      </c>
      <c r="J36" s="46">
        <v>9</v>
      </c>
      <c r="K36" s="46">
        <v>1200</v>
      </c>
      <c r="L36" s="46">
        <v>6</v>
      </c>
      <c r="M36" s="46" t="s">
        <v>3</v>
      </c>
      <c r="N36" s="46">
        <v>100</v>
      </c>
    </row>
    <row r="37" spans="1:14" s="10" customFormat="1" x14ac:dyDescent="0.25">
      <c r="A37" s="46" t="s">
        <v>0</v>
      </c>
      <c r="B37" s="46" t="s">
        <v>444</v>
      </c>
      <c r="C37" s="46" t="s">
        <v>445</v>
      </c>
      <c r="D37" s="46" t="s">
        <v>433</v>
      </c>
      <c r="E37" s="46" t="s">
        <v>908</v>
      </c>
      <c r="F37" s="46" t="s">
        <v>769</v>
      </c>
      <c r="G37" s="46" t="s">
        <v>694</v>
      </c>
      <c r="H37" s="46" t="s">
        <v>7</v>
      </c>
      <c r="I37" s="46">
        <v>7732.8</v>
      </c>
      <c r="J37" s="46">
        <v>1</v>
      </c>
      <c r="K37" s="46">
        <v>7732.8</v>
      </c>
      <c r="L37" s="46">
        <v>1</v>
      </c>
      <c r="M37" s="46" t="s">
        <v>3</v>
      </c>
      <c r="N37" s="46">
        <v>100</v>
      </c>
    </row>
    <row r="38" spans="1:14" s="10" customFormat="1" x14ac:dyDescent="0.25">
      <c r="A38" s="46" t="s">
        <v>0</v>
      </c>
      <c r="B38" s="46" t="s">
        <v>438</v>
      </c>
      <c r="C38" s="46" t="s">
        <v>439</v>
      </c>
      <c r="D38" s="46" t="s">
        <v>433</v>
      </c>
      <c r="E38" s="46" t="s">
        <v>908</v>
      </c>
      <c r="F38" s="46" t="s">
        <v>769</v>
      </c>
      <c r="G38" s="46" t="s">
        <v>691</v>
      </c>
      <c r="H38" s="46" t="s">
        <v>17</v>
      </c>
      <c r="I38" s="46">
        <v>1100</v>
      </c>
      <c r="J38" s="46">
        <v>6</v>
      </c>
      <c r="K38" s="46">
        <v>1100</v>
      </c>
      <c r="L38" s="46">
        <v>6</v>
      </c>
      <c r="M38" s="46" t="s">
        <v>3</v>
      </c>
      <c r="N38" s="46">
        <v>100</v>
      </c>
    </row>
    <row r="39" spans="1:14" s="10" customFormat="1" x14ac:dyDescent="0.25">
      <c r="A39" s="46" t="s">
        <v>0</v>
      </c>
      <c r="B39" s="46" t="s">
        <v>438</v>
      </c>
      <c r="C39" s="46" t="s">
        <v>439</v>
      </c>
      <c r="D39" s="46" t="s">
        <v>433</v>
      </c>
      <c r="E39" s="46" t="s">
        <v>908</v>
      </c>
      <c r="F39" s="46" t="s">
        <v>769</v>
      </c>
      <c r="G39" s="46" t="s">
        <v>691</v>
      </c>
      <c r="H39" s="46" t="s">
        <v>6</v>
      </c>
      <c r="I39" s="46">
        <v>97200</v>
      </c>
      <c r="J39" s="46">
        <v>18</v>
      </c>
      <c r="K39" s="46">
        <v>97200</v>
      </c>
      <c r="L39" s="46">
        <v>18</v>
      </c>
      <c r="M39" s="46" t="s">
        <v>3</v>
      </c>
      <c r="N39" s="46">
        <v>100</v>
      </c>
    </row>
    <row r="40" spans="1:14" s="10" customFormat="1" x14ac:dyDescent="0.25">
      <c r="A40" s="46" t="s">
        <v>0</v>
      </c>
      <c r="B40" s="46" t="s">
        <v>440</v>
      </c>
      <c r="C40" s="46" t="s">
        <v>441</v>
      </c>
      <c r="D40" s="46" t="s">
        <v>433</v>
      </c>
      <c r="E40" s="46" t="s">
        <v>908</v>
      </c>
      <c r="F40" s="46" t="s">
        <v>769</v>
      </c>
      <c r="G40" s="46" t="s">
        <v>692</v>
      </c>
      <c r="H40" s="46" t="s">
        <v>17</v>
      </c>
      <c r="I40" s="46">
        <v>1200</v>
      </c>
      <c r="J40" s="46">
        <v>6</v>
      </c>
      <c r="K40" s="46">
        <v>1600</v>
      </c>
      <c r="L40" s="46">
        <v>8</v>
      </c>
      <c r="M40" s="46" t="s">
        <v>3</v>
      </c>
      <c r="N40" s="46">
        <v>75</v>
      </c>
    </row>
    <row r="41" spans="1:14" s="10" customFormat="1" x14ac:dyDescent="0.25">
      <c r="A41" s="46" t="s">
        <v>0</v>
      </c>
      <c r="B41" s="46" t="s">
        <v>440</v>
      </c>
      <c r="C41" s="46" t="s">
        <v>441</v>
      </c>
      <c r="D41" s="46" t="s">
        <v>433</v>
      </c>
      <c r="E41" s="46" t="s">
        <v>908</v>
      </c>
      <c r="F41" s="46" t="s">
        <v>769</v>
      </c>
      <c r="G41" s="46" t="s">
        <v>692</v>
      </c>
      <c r="H41" s="46" t="s">
        <v>6</v>
      </c>
      <c r="I41" s="46">
        <v>25855.629999999997</v>
      </c>
      <c r="J41" s="46">
        <v>16</v>
      </c>
      <c r="K41" s="46">
        <v>25342.989999999998</v>
      </c>
      <c r="L41" s="46">
        <v>13</v>
      </c>
      <c r="M41" s="46" t="s">
        <v>3</v>
      </c>
      <c r="N41" s="46">
        <v>100</v>
      </c>
    </row>
    <row r="42" spans="1:14" s="10" customFormat="1" x14ac:dyDescent="0.25">
      <c r="A42" s="46" t="s">
        <v>0</v>
      </c>
      <c r="B42" s="46" t="s">
        <v>442</v>
      </c>
      <c r="C42" s="46" t="s">
        <v>443</v>
      </c>
      <c r="D42" s="46" t="s">
        <v>433</v>
      </c>
      <c r="E42" s="46" t="s">
        <v>908</v>
      </c>
      <c r="F42" s="46" t="s">
        <v>769</v>
      </c>
      <c r="G42" s="46" t="s">
        <v>693</v>
      </c>
      <c r="H42" s="46" t="s">
        <v>6</v>
      </c>
      <c r="I42" s="46">
        <v>564264</v>
      </c>
      <c r="J42" s="46">
        <v>61</v>
      </c>
      <c r="K42" s="46">
        <v>289578.82</v>
      </c>
      <c r="L42" s="46">
        <v>49</v>
      </c>
      <c r="M42" s="46" t="s">
        <v>3</v>
      </c>
      <c r="N42" s="46">
        <v>100</v>
      </c>
    </row>
    <row r="43" spans="1:14" s="10" customFormat="1" x14ac:dyDescent="0.25">
      <c r="A43" s="46" t="s">
        <v>0</v>
      </c>
      <c r="B43" s="46" t="s">
        <v>442</v>
      </c>
      <c r="C43" s="46" t="s">
        <v>443</v>
      </c>
      <c r="D43" s="46" t="s">
        <v>433</v>
      </c>
      <c r="E43" s="46" t="s">
        <v>908</v>
      </c>
      <c r="F43" s="46" t="s">
        <v>769</v>
      </c>
      <c r="G43" s="46" t="s">
        <v>693</v>
      </c>
      <c r="H43" s="46" t="s">
        <v>2</v>
      </c>
      <c r="I43" s="46">
        <v>8000</v>
      </c>
      <c r="J43" s="46">
        <v>4</v>
      </c>
      <c r="K43" s="46">
        <v>5000</v>
      </c>
      <c r="L43" s="46">
        <v>3</v>
      </c>
      <c r="M43" s="46" t="s">
        <v>3</v>
      </c>
      <c r="N43" s="46">
        <v>100</v>
      </c>
    </row>
    <row r="44" spans="1:14" s="10" customFormat="1" x14ac:dyDescent="0.25">
      <c r="A44" s="46" t="s">
        <v>0</v>
      </c>
      <c r="B44" s="46" t="s">
        <v>446</v>
      </c>
      <c r="C44" s="46" t="s">
        <v>447</v>
      </c>
      <c r="D44" s="46" t="s">
        <v>433</v>
      </c>
      <c r="E44" s="46" t="s">
        <v>908</v>
      </c>
      <c r="F44" s="46" t="s">
        <v>769</v>
      </c>
      <c r="G44" s="46" t="s">
        <v>695</v>
      </c>
      <c r="H44" s="46" t="s">
        <v>17</v>
      </c>
      <c r="I44" s="46">
        <v>900</v>
      </c>
      <c r="J44" s="46">
        <v>4</v>
      </c>
      <c r="K44" s="46">
        <v>900</v>
      </c>
      <c r="L44" s="46">
        <v>4</v>
      </c>
      <c r="M44" s="46" t="s">
        <v>3</v>
      </c>
      <c r="N44" s="46">
        <v>100</v>
      </c>
    </row>
    <row r="45" spans="1:14" s="10" customFormat="1" x14ac:dyDescent="0.25">
      <c r="A45" s="46" t="s">
        <v>0</v>
      </c>
      <c r="B45" s="46" t="s">
        <v>446</v>
      </c>
      <c r="C45" s="46" t="s">
        <v>447</v>
      </c>
      <c r="D45" s="46" t="s">
        <v>433</v>
      </c>
      <c r="E45" s="46" t="s">
        <v>908</v>
      </c>
      <c r="F45" s="46" t="s">
        <v>769</v>
      </c>
      <c r="G45" s="46" t="s">
        <v>695</v>
      </c>
      <c r="H45" s="46" t="s">
        <v>6</v>
      </c>
      <c r="I45" s="46">
        <v>110981.39</v>
      </c>
      <c r="J45" s="46">
        <v>7</v>
      </c>
      <c r="K45" s="46">
        <v>129948.56</v>
      </c>
      <c r="L45" s="46">
        <v>24</v>
      </c>
      <c r="M45" s="46" t="s">
        <v>3</v>
      </c>
      <c r="N45" s="46">
        <v>85.4</v>
      </c>
    </row>
    <row r="46" spans="1:14" s="10" customFormat="1" x14ac:dyDescent="0.25">
      <c r="A46" s="46" t="s">
        <v>0</v>
      </c>
      <c r="B46" s="46" t="s">
        <v>446</v>
      </c>
      <c r="C46" s="46" t="s">
        <v>447</v>
      </c>
      <c r="D46" s="46" t="s">
        <v>433</v>
      </c>
      <c r="E46" s="46" t="s">
        <v>908</v>
      </c>
      <c r="F46" s="46" t="s">
        <v>769</v>
      </c>
      <c r="G46" s="46" t="s">
        <v>695</v>
      </c>
      <c r="H46" s="46" t="s">
        <v>2</v>
      </c>
      <c r="I46" s="46">
        <v>2000</v>
      </c>
      <c r="J46" s="46">
        <v>2</v>
      </c>
      <c r="K46" s="46">
        <v>2000</v>
      </c>
      <c r="L46" s="46">
        <v>2</v>
      </c>
      <c r="M46" s="46" t="s">
        <v>3</v>
      </c>
      <c r="N46" s="46">
        <v>100</v>
      </c>
    </row>
    <row r="47" spans="1:14" s="10" customFormat="1" x14ac:dyDescent="0.25">
      <c r="A47" s="46" t="s">
        <v>0</v>
      </c>
      <c r="B47" s="46" t="s">
        <v>1320</v>
      </c>
      <c r="C47" s="46" t="s">
        <v>1321</v>
      </c>
      <c r="D47" s="46" t="s">
        <v>433</v>
      </c>
      <c r="E47" s="46" t="s">
        <v>908</v>
      </c>
      <c r="F47" s="46" t="s">
        <v>769</v>
      </c>
      <c r="G47" s="46" t="s">
        <v>1322</v>
      </c>
      <c r="H47" s="46" t="s">
        <v>17</v>
      </c>
      <c r="I47" s="46">
        <v>500</v>
      </c>
      <c r="J47" s="46">
        <v>5</v>
      </c>
      <c r="K47" s="46">
        <v>500</v>
      </c>
      <c r="L47" s="46">
        <v>5</v>
      </c>
      <c r="M47" s="46" t="s">
        <v>3</v>
      </c>
      <c r="N47" s="46">
        <v>100</v>
      </c>
    </row>
    <row r="48" spans="1:14" s="10" customFormat="1" x14ac:dyDescent="0.25">
      <c r="A48" s="46" t="s">
        <v>0</v>
      </c>
      <c r="B48" s="46" t="s">
        <v>1320</v>
      </c>
      <c r="C48" s="46" t="s">
        <v>1321</v>
      </c>
      <c r="D48" s="46" t="s">
        <v>433</v>
      </c>
      <c r="E48" s="46" t="s">
        <v>908</v>
      </c>
      <c r="F48" s="46" t="s">
        <v>769</v>
      </c>
      <c r="G48" s="46" t="s">
        <v>1322</v>
      </c>
      <c r="H48" s="46" t="s">
        <v>6</v>
      </c>
      <c r="I48" s="46">
        <v>19416684</v>
      </c>
      <c r="J48" s="46">
        <v>2</v>
      </c>
      <c r="K48" s="46">
        <v>242264.01</v>
      </c>
      <c r="L48" s="46">
        <v>2</v>
      </c>
      <c r="M48" s="46" t="s">
        <v>3</v>
      </c>
      <c r="N48" s="46">
        <v>100</v>
      </c>
    </row>
    <row r="49" spans="1:14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</row>
    <row r="50" spans="1:14" x14ac:dyDescent="0.25">
      <c r="A50" s="7" t="s">
        <v>124</v>
      </c>
      <c r="B50" s="7"/>
      <c r="C50" s="7"/>
      <c r="D50" s="7"/>
      <c r="E50" s="7"/>
      <c r="F50" s="7"/>
      <c r="G50" s="7"/>
      <c r="H50" s="7"/>
      <c r="I50" s="13">
        <f>SUM(I2:I48)</f>
        <v>63091752.850000016</v>
      </c>
      <c r="J50" s="13">
        <f t="shared" ref="J50:L50" si="0">SUM(J2:J48)</f>
        <v>2753</v>
      </c>
      <c r="K50" s="13">
        <f t="shared" si="0"/>
        <v>38434170.00999999</v>
      </c>
      <c r="L50" s="13">
        <f t="shared" si="0"/>
        <v>1932</v>
      </c>
      <c r="M50" s="7"/>
      <c r="N50" s="7"/>
    </row>
    <row r="51" spans="1:14" x14ac:dyDescent="0.25">
      <c r="A51" s="14" t="s">
        <v>1596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25">
        <v>0.93100000000000005</v>
      </c>
    </row>
    <row r="52" spans="1:14" x14ac:dyDescent="0.25">
      <c r="A52" s="20" t="s">
        <v>1615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21">
        <v>0.92869999999999997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="70" zoomScaleNormal="70" workbookViewId="0">
      <selection activeCell="K26" sqref="K26"/>
    </sheetView>
  </sheetViews>
  <sheetFormatPr defaultRowHeight="15" x14ac:dyDescent="0.25"/>
  <cols>
    <col min="1" max="1" width="17.7109375" customWidth="1"/>
    <col min="3" max="3" width="11" bestFit="1" customWidth="1"/>
    <col min="4" max="4" width="11.42578125" customWidth="1"/>
    <col min="6" max="6" width="11.85546875" customWidth="1"/>
    <col min="7" max="7" width="109.85546875" customWidth="1"/>
    <col min="9" max="9" width="15.42578125" customWidth="1"/>
    <col min="11" max="12" width="16.710937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5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27</v>
      </c>
      <c r="C2" s="46" t="s">
        <v>28</v>
      </c>
      <c r="D2" s="46" t="s">
        <v>29</v>
      </c>
      <c r="E2" s="46" t="s">
        <v>908</v>
      </c>
      <c r="F2" s="46" t="s">
        <v>1105</v>
      </c>
      <c r="G2" s="46" t="s">
        <v>1110</v>
      </c>
      <c r="H2" s="46" t="s">
        <v>6</v>
      </c>
      <c r="I2" s="46">
        <v>1281022.4000000004</v>
      </c>
      <c r="J2" s="46">
        <v>282</v>
      </c>
      <c r="K2" s="46">
        <v>713086.09</v>
      </c>
      <c r="L2" s="46">
        <v>108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27</v>
      </c>
      <c r="C3" s="46" t="s">
        <v>28</v>
      </c>
      <c r="D3" s="46" t="s">
        <v>29</v>
      </c>
      <c r="E3" s="46" t="s">
        <v>908</v>
      </c>
      <c r="F3" s="46" t="s">
        <v>1105</v>
      </c>
      <c r="G3" s="46" t="s">
        <v>1110</v>
      </c>
      <c r="H3" s="46" t="s">
        <v>2</v>
      </c>
      <c r="I3" s="46">
        <v>230050</v>
      </c>
      <c r="J3" s="46">
        <v>211</v>
      </c>
      <c r="K3" s="46">
        <v>283672.12</v>
      </c>
      <c r="L3" s="46">
        <v>168</v>
      </c>
      <c r="M3" s="46" t="s">
        <v>3</v>
      </c>
      <c r="N3" s="46">
        <v>81.099999999999994</v>
      </c>
    </row>
    <row r="4" spans="1:14" x14ac:dyDescent="0.25">
      <c r="A4" s="46" t="s">
        <v>0</v>
      </c>
      <c r="B4" s="46" t="s">
        <v>30</v>
      </c>
      <c r="C4" s="46" t="s">
        <v>31</v>
      </c>
      <c r="D4" s="46" t="s">
        <v>29</v>
      </c>
      <c r="E4" s="46" t="s">
        <v>908</v>
      </c>
      <c r="F4" s="46" t="s">
        <v>1105</v>
      </c>
      <c r="G4" s="46" t="s">
        <v>1109</v>
      </c>
      <c r="H4" s="46" t="s">
        <v>6</v>
      </c>
      <c r="I4" s="46">
        <v>152653413.87999964</v>
      </c>
      <c r="J4" s="46">
        <v>3461</v>
      </c>
      <c r="K4" s="46">
        <v>93109178.169999972</v>
      </c>
      <c r="L4" s="46">
        <v>1634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30</v>
      </c>
      <c r="C5" s="46" t="s">
        <v>31</v>
      </c>
      <c r="D5" s="46" t="s">
        <v>29</v>
      </c>
      <c r="E5" s="46" t="s">
        <v>908</v>
      </c>
      <c r="F5" s="46" t="s">
        <v>1105</v>
      </c>
      <c r="G5" s="46" t="s">
        <v>1109</v>
      </c>
      <c r="H5" s="46" t="s">
        <v>7</v>
      </c>
      <c r="I5" s="46">
        <v>11282661.360000003</v>
      </c>
      <c r="J5" s="46">
        <v>142</v>
      </c>
      <c r="K5" s="46">
        <v>11081458.890000001</v>
      </c>
      <c r="L5" s="46">
        <v>105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30</v>
      </c>
      <c r="C6" s="46" t="s">
        <v>31</v>
      </c>
      <c r="D6" s="46" t="s">
        <v>29</v>
      </c>
      <c r="E6" s="46" t="s">
        <v>908</v>
      </c>
      <c r="F6" s="46" t="s">
        <v>1105</v>
      </c>
      <c r="G6" s="46" t="s">
        <v>1109</v>
      </c>
      <c r="H6" s="46" t="s">
        <v>2</v>
      </c>
      <c r="I6" s="46">
        <v>5345274.9599999897</v>
      </c>
      <c r="J6" s="46">
        <v>3165</v>
      </c>
      <c r="K6" s="46">
        <v>3900925.8000000035</v>
      </c>
      <c r="L6" s="46">
        <v>348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1616</v>
      </c>
      <c r="C7" s="46" t="s">
        <v>1617</v>
      </c>
      <c r="D7" s="46" t="s">
        <v>29</v>
      </c>
      <c r="E7" s="46" t="s">
        <v>908</v>
      </c>
      <c r="F7" s="46" t="s">
        <v>1105</v>
      </c>
      <c r="G7" s="46" t="s">
        <v>1618</v>
      </c>
      <c r="H7" s="46" t="s">
        <v>2</v>
      </c>
      <c r="I7" s="46">
        <v>0</v>
      </c>
      <c r="J7" s="46">
        <v>0</v>
      </c>
      <c r="K7" s="46">
        <v>192000</v>
      </c>
      <c r="L7" s="46">
        <v>1</v>
      </c>
      <c r="M7" s="46" t="s">
        <v>3</v>
      </c>
      <c r="N7" s="46">
        <v>0</v>
      </c>
    </row>
    <row r="8" spans="1:14" x14ac:dyDescent="0.25">
      <c r="A8" s="1" t="s">
        <v>0</v>
      </c>
      <c r="B8" s="1" t="s">
        <v>1568</v>
      </c>
      <c r="C8" s="1" t="s">
        <v>1569</v>
      </c>
      <c r="D8" s="1" t="s">
        <v>29</v>
      </c>
      <c r="E8" s="1" t="s">
        <v>908</v>
      </c>
      <c r="F8" s="1" t="s">
        <v>1105</v>
      </c>
      <c r="G8" s="1" t="s">
        <v>1570</v>
      </c>
      <c r="H8" s="1" t="s">
        <v>17</v>
      </c>
      <c r="I8" s="30">
        <v>0</v>
      </c>
      <c r="J8" s="1">
        <v>0</v>
      </c>
      <c r="K8" s="30">
        <v>10000</v>
      </c>
      <c r="L8" s="1">
        <v>2</v>
      </c>
      <c r="M8" s="1" t="s">
        <v>3</v>
      </c>
      <c r="N8" s="46">
        <v>0</v>
      </c>
    </row>
    <row r="9" spans="1:14" x14ac:dyDescent="0.25">
      <c r="A9" s="1"/>
      <c r="B9" s="1"/>
      <c r="C9" s="1"/>
      <c r="D9" s="1"/>
      <c r="E9" s="1"/>
      <c r="F9" s="1"/>
      <c r="G9" s="1"/>
      <c r="H9" s="1"/>
      <c r="I9" s="30"/>
      <c r="J9" s="1"/>
      <c r="K9" s="30"/>
      <c r="L9" s="1"/>
      <c r="M9" s="1"/>
      <c r="N9" s="6"/>
    </row>
    <row r="10" spans="1:14" x14ac:dyDescent="0.25">
      <c r="A10" s="7" t="s">
        <v>124</v>
      </c>
      <c r="B10" s="7"/>
      <c r="C10" s="7"/>
      <c r="D10" s="7"/>
      <c r="E10" s="7"/>
      <c r="F10" s="7"/>
      <c r="G10" s="7"/>
      <c r="H10" s="7"/>
      <c r="I10" s="13">
        <f>SUM(I2:I8)</f>
        <v>170792422.59999964</v>
      </c>
      <c r="J10" s="13">
        <f t="shared" ref="J10:L10" si="0">SUM(J2:J8)</f>
        <v>7261</v>
      </c>
      <c r="K10" s="13">
        <f t="shared" si="0"/>
        <v>109290321.06999996</v>
      </c>
      <c r="L10" s="13">
        <f t="shared" si="0"/>
        <v>2366</v>
      </c>
      <c r="M10" s="7"/>
      <c r="N10" s="16"/>
    </row>
    <row r="11" spans="1:14" x14ac:dyDescent="0.25">
      <c r="A11" s="14" t="s">
        <v>1596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25">
        <v>0.54159999999999997</v>
      </c>
    </row>
    <row r="12" spans="1:14" x14ac:dyDescent="0.25">
      <c r="A12" s="20" t="s">
        <v>1615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22">
        <v>0.5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zoomScale="80" zoomScaleNormal="80" workbookViewId="0">
      <selection activeCell="K36" sqref="K36"/>
    </sheetView>
  </sheetViews>
  <sheetFormatPr defaultRowHeight="15" x14ac:dyDescent="0.25"/>
  <cols>
    <col min="1" max="1" width="17.140625" customWidth="1"/>
    <col min="4" max="4" width="16" customWidth="1"/>
    <col min="6" max="6" width="12.5703125" customWidth="1"/>
    <col min="7" max="7" width="102" customWidth="1"/>
    <col min="9" max="9" width="14.5703125" customWidth="1"/>
    <col min="11" max="11" width="15.710937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5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1577</v>
      </c>
      <c r="C2" s="46" t="s">
        <v>1578</v>
      </c>
      <c r="D2" s="46" t="s">
        <v>452</v>
      </c>
      <c r="E2" s="46" t="s">
        <v>908</v>
      </c>
      <c r="F2" s="46" t="s">
        <v>783</v>
      </c>
      <c r="G2" s="46" t="s">
        <v>1579</v>
      </c>
      <c r="H2" s="46" t="s">
        <v>6</v>
      </c>
      <c r="I2" s="46">
        <v>21734.690000000002</v>
      </c>
      <c r="J2" s="46">
        <v>2</v>
      </c>
      <c r="K2" s="46">
        <v>42686.19</v>
      </c>
      <c r="L2" s="46">
        <v>4</v>
      </c>
      <c r="M2" s="46" t="s">
        <v>3</v>
      </c>
      <c r="N2" s="46">
        <v>50.92</v>
      </c>
    </row>
    <row r="3" spans="1:14" x14ac:dyDescent="0.25">
      <c r="A3" s="46" t="s">
        <v>0</v>
      </c>
      <c r="B3" s="46" t="s">
        <v>1085</v>
      </c>
      <c r="C3" s="46" t="s">
        <v>1086</v>
      </c>
      <c r="D3" s="46" t="s">
        <v>452</v>
      </c>
      <c r="E3" s="46" t="s">
        <v>908</v>
      </c>
      <c r="F3" s="46" t="s">
        <v>783</v>
      </c>
      <c r="G3" s="46" t="s">
        <v>1087</v>
      </c>
      <c r="H3" s="46" t="s">
        <v>6</v>
      </c>
      <c r="I3" s="46">
        <v>316538.95999999996</v>
      </c>
      <c r="J3" s="46">
        <v>4</v>
      </c>
      <c r="K3" s="46">
        <v>457985.26999999996</v>
      </c>
      <c r="L3" s="46">
        <v>10</v>
      </c>
      <c r="M3" s="46" t="s">
        <v>3</v>
      </c>
      <c r="N3" s="46">
        <v>69.12</v>
      </c>
    </row>
    <row r="4" spans="1:14" x14ac:dyDescent="0.25">
      <c r="A4" s="46" t="s">
        <v>0</v>
      </c>
      <c r="B4" s="46" t="s">
        <v>997</v>
      </c>
      <c r="C4" s="46" t="s">
        <v>998</v>
      </c>
      <c r="D4" s="46" t="s">
        <v>452</v>
      </c>
      <c r="E4" s="46" t="s">
        <v>908</v>
      </c>
      <c r="F4" s="46" t="s">
        <v>783</v>
      </c>
      <c r="G4" s="46" t="s">
        <v>999</v>
      </c>
      <c r="H4" s="46" t="s">
        <v>6</v>
      </c>
      <c r="I4" s="46">
        <v>1003845.0800000001</v>
      </c>
      <c r="J4" s="46">
        <v>26</v>
      </c>
      <c r="K4" s="46">
        <v>21846</v>
      </c>
      <c r="L4" s="46">
        <v>2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997</v>
      </c>
      <c r="C5" s="46" t="s">
        <v>998</v>
      </c>
      <c r="D5" s="46" t="s">
        <v>452</v>
      </c>
      <c r="E5" s="46" t="s">
        <v>908</v>
      </c>
      <c r="F5" s="46" t="s">
        <v>783</v>
      </c>
      <c r="G5" s="46" t="s">
        <v>999</v>
      </c>
      <c r="H5" s="46" t="s">
        <v>2</v>
      </c>
      <c r="I5" s="46">
        <v>25370.5</v>
      </c>
      <c r="J5" s="46">
        <v>1</v>
      </c>
      <c r="K5" s="46">
        <v>25370.5</v>
      </c>
      <c r="L5" s="46">
        <v>1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1329</v>
      </c>
      <c r="C6" s="46" t="s">
        <v>1330</v>
      </c>
      <c r="D6" s="46" t="s">
        <v>452</v>
      </c>
      <c r="E6" s="46" t="s">
        <v>908</v>
      </c>
      <c r="F6" s="46" t="s">
        <v>783</v>
      </c>
      <c r="G6" s="46" t="s">
        <v>1331</v>
      </c>
      <c r="H6" s="46" t="s">
        <v>17</v>
      </c>
      <c r="I6" s="46">
        <v>200</v>
      </c>
      <c r="J6" s="46">
        <v>1</v>
      </c>
      <c r="K6" s="46">
        <v>200</v>
      </c>
      <c r="L6" s="46">
        <v>1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1329</v>
      </c>
      <c r="C7" s="46" t="s">
        <v>1330</v>
      </c>
      <c r="D7" s="46" t="s">
        <v>452</v>
      </c>
      <c r="E7" s="46" t="s">
        <v>908</v>
      </c>
      <c r="F7" s="46" t="s">
        <v>783</v>
      </c>
      <c r="G7" s="46" t="s">
        <v>1331</v>
      </c>
      <c r="H7" s="46" t="s">
        <v>6</v>
      </c>
      <c r="I7" s="46">
        <v>269566.25</v>
      </c>
      <c r="J7" s="46">
        <v>11</v>
      </c>
      <c r="K7" s="46">
        <v>267324.25</v>
      </c>
      <c r="L7" s="46">
        <v>10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455</v>
      </c>
      <c r="C8" s="46" t="s">
        <v>456</v>
      </c>
      <c r="D8" s="46" t="s">
        <v>452</v>
      </c>
      <c r="E8" s="46" t="s">
        <v>908</v>
      </c>
      <c r="F8" s="46" t="s">
        <v>783</v>
      </c>
      <c r="G8" s="46" t="s">
        <v>688</v>
      </c>
      <c r="H8" s="46" t="s">
        <v>6</v>
      </c>
      <c r="I8" s="46">
        <v>2229058.85</v>
      </c>
      <c r="J8" s="46">
        <v>26</v>
      </c>
      <c r="K8" s="46">
        <v>1135539.78</v>
      </c>
      <c r="L8" s="46">
        <v>28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712</v>
      </c>
      <c r="C9" s="46" t="s">
        <v>713</v>
      </c>
      <c r="D9" s="46" t="s">
        <v>452</v>
      </c>
      <c r="E9" s="46" t="s">
        <v>908</v>
      </c>
      <c r="F9" s="46" t="s">
        <v>788</v>
      </c>
      <c r="G9" s="46" t="s">
        <v>714</v>
      </c>
      <c r="H9" s="46" t="s">
        <v>6</v>
      </c>
      <c r="I9" s="46">
        <v>12571921.449999999</v>
      </c>
      <c r="J9" s="46">
        <v>908</v>
      </c>
      <c r="K9" s="46">
        <v>7899316.4599999972</v>
      </c>
      <c r="L9" s="46">
        <v>828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712</v>
      </c>
      <c r="C10" s="46" t="s">
        <v>713</v>
      </c>
      <c r="D10" s="46" t="s">
        <v>452</v>
      </c>
      <c r="E10" s="46" t="s">
        <v>908</v>
      </c>
      <c r="F10" s="46" t="s">
        <v>788</v>
      </c>
      <c r="G10" s="46" t="s">
        <v>714</v>
      </c>
      <c r="H10" s="46" t="s">
        <v>7</v>
      </c>
      <c r="I10" s="46">
        <v>9550752.8200000003</v>
      </c>
      <c r="J10" s="46">
        <v>62</v>
      </c>
      <c r="K10" s="46">
        <v>4149945.8200000012</v>
      </c>
      <c r="L10" s="46">
        <v>54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712</v>
      </c>
      <c r="C11" s="46" t="s">
        <v>713</v>
      </c>
      <c r="D11" s="46" t="s">
        <v>452</v>
      </c>
      <c r="E11" s="46" t="s">
        <v>908</v>
      </c>
      <c r="F11" s="46" t="s">
        <v>788</v>
      </c>
      <c r="G11" s="46" t="s">
        <v>714</v>
      </c>
      <c r="H11" s="46" t="s">
        <v>2</v>
      </c>
      <c r="I11" s="46">
        <v>116200</v>
      </c>
      <c r="J11" s="46">
        <v>108</v>
      </c>
      <c r="K11" s="46">
        <v>27850</v>
      </c>
      <c r="L11" s="46">
        <v>42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453</v>
      </c>
      <c r="C12" s="46" t="s">
        <v>454</v>
      </c>
      <c r="D12" s="46" t="s">
        <v>452</v>
      </c>
      <c r="E12" s="46" t="s">
        <v>908</v>
      </c>
      <c r="F12" s="46" t="s">
        <v>783</v>
      </c>
      <c r="G12" s="46" t="s">
        <v>687</v>
      </c>
      <c r="H12" s="46" t="s">
        <v>6</v>
      </c>
      <c r="I12" s="46">
        <v>667280.21000000008</v>
      </c>
      <c r="J12" s="46">
        <v>83</v>
      </c>
      <c r="K12" s="46">
        <v>83120.789999999979</v>
      </c>
      <c r="L12" s="46">
        <v>74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453</v>
      </c>
      <c r="C13" s="46" t="s">
        <v>454</v>
      </c>
      <c r="D13" s="46" t="s">
        <v>452</v>
      </c>
      <c r="E13" s="46" t="s">
        <v>908</v>
      </c>
      <c r="F13" s="46" t="s">
        <v>783</v>
      </c>
      <c r="G13" s="46" t="s">
        <v>687</v>
      </c>
      <c r="H13" s="46" t="s">
        <v>2</v>
      </c>
      <c r="I13" s="46">
        <v>10.97</v>
      </c>
      <c r="J13" s="46">
        <v>1</v>
      </c>
      <c r="K13" s="46">
        <v>0</v>
      </c>
      <c r="L13" s="46">
        <v>0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867</v>
      </c>
      <c r="C14" s="46" t="s">
        <v>868</v>
      </c>
      <c r="D14" s="46" t="s">
        <v>452</v>
      </c>
      <c r="E14" s="46" t="s">
        <v>908</v>
      </c>
      <c r="F14" s="46" t="s">
        <v>783</v>
      </c>
      <c r="G14" s="46" t="s">
        <v>869</v>
      </c>
      <c r="H14" s="46" t="s">
        <v>6</v>
      </c>
      <c r="I14" s="46">
        <v>2519481</v>
      </c>
      <c r="J14" s="46">
        <v>6</v>
      </c>
      <c r="K14" s="46">
        <v>1366647.76</v>
      </c>
      <c r="L14" s="46">
        <v>7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867</v>
      </c>
      <c r="C15" s="46" t="s">
        <v>868</v>
      </c>
      <c r="D15" s="46" t="s">
        <v>452</v>
      </c>
      <c r="E15" s="46" t="s">
        <v>908</v>
      </c>
      <c r="F15" s="46" t="s">
        <v>783</v>
      </c>
      <c r="G15" s="46" t="s">
        <v>869</v>
      </c>
      <c r="H15" s="46" t="s">
        <v>7</v>
      </c>
      <c r="I15" s="46">
        <v>3679000</v>
      </c>
      <c r="J15" s="46">
        <v>1</v>
      </c>
      <c r="K15" s="46">
        <v>0</v>
      </c>
      <c r="L15" s="46">
        <v>0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1463</v>
      </c>
      <c r="C16" s="46" t="s">
        <v>1464</v>
      </c>
      <c r="D16" s="46" t="s">
        <v>452</v>
      </c>
      <c r="E16" s="46" t="s">
        <v>908</v>
      </c>
      <c r="F16" s="46" t="s">
        <v>783</v>
      </c>
      <c r="G16" s="46" t="s">
        <v>1465</v>
      </c>
      <c r="H16" s="46" t="s">
        <v>6</v>
      </c>
      <c r="I16" s="46">
        <v>21308.76</v>
      </c>
      <c r="J16" s="46">
        <v>1</v>
      </c>
      <c r="K16" s="46">
        <v>21308.76</v>
      </c>
      <c r="L16" s="46">
        <v>1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1463</v>
      </c>
      <c r="C17" s="46" t="s">
        <v>1464</v>
      </c>
      <c r="D17" s="46" t="s">
        <v>452</v>
      </c>
      <c r="E17" s="46" t="s">
        <v>908</v>
      </c>
      <c r="F17" s="46" t="s">
        <v>783</v>
      </c>
      <c r="G17" s="46" t="s">
        <v>1465</v>
      </c>
      <c r="H17" s="46" t="s">
        <v>2</v>
      </c>
      <c r="I17" s="46">
        <v>1000</v>
      </c>
      <c r="J17" s="46">
        <v>1</v>
      </c>
      <c r="K17" s="46">
        <v>1000</v>
      </c>
      <c r="L17" s="46">
        <v>1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1580</v>
      </c>
      <c r="C18" s="46" t="s">
        <v>1581</v>
      </c>
      <c r="D18" s="46" t="s">
        <v>452</v>
      </c>
      <c r="E18" s="46" t="s">
        <v>908</v>
      </c>
      <c r="F18" s="46" t="s">
        <v>783</v>
      </c>
      <c r="G18" s="46" t="s">
        <v>1582</v>
      </c>
      <c r="H18" s="46" t="s">
        <v>6</v>
      </c>
      <c r="I18" s="46">
        <v>31329.13</v>
      </c>
      <c r="J18" s="46">
        <v>4</v>
      </c>
      <c r="K18" s="46">
        <v>0</v>
      </c>
      <c r="L18" s="46">
        <v>0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1323</v>
      </c>
      <c r="C19" s="46" t="s">
        <v>1324</v>
      </c>
      <c r="D19" s="46" t="s">
        <v>452</v>
      </c>
      <c r="E19" s="46" t="s">
        <v>908</v>
      </c>
      <c r="F19" s="46" t="s">
        <v>783</v>
      </c>
      <c r="G19" s="46" t="s">
        <v>1325</v>
      </c>
      <c r="H19" s="46" t="s">
        <v>6</v>
      </c>
      <c r="I19" s="46">
        <v>81033.34</v>
      </c>
      <c r="J19" s="46">
        <v>6</v>
      </c>
      <c r="K19" s="46">
        <v>4746.57</v>
      </c>
      <c r="L19" s="46">
        <v>3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1323</v>
      </c>
      <c r="C20" s="46" t="s">
        <v>1324</v>
      </c>
      <c r="D20" s="46" t="s">
        <v>452</v>
      </c>
      <c r="E20" s="46" t="s">
        <v>908</v>
      </c>
      <c r="F20" s="46" t="s">
        <v>783</v>
      </c>
      <c r="G20" s="46" t="s">
        <v>1325</v>
      </c>
      <c r="H20" s="46" t="s">
        <v>2</v>
      </c>
      <c r="I20" s="46">
        <v>0</v>
      </c>
      <c r="J20" s="46">
        <v>0</v>
      </c>
      <c r="K20" s="46">
        <v>2493</v>
      </c>
      <c r="L20" s="46">
        <v>1</v>
      </c>
      <c r="M20" s="46" t="s">
        <v>3</v>
      </c>
      <c r="N20" s="46">
        <v>0</v>
      </c>
    </row>
    <row r="21" spans="1:14" x14ac:dyDescent="0.25">
      <c r="A21" s="46" t="s">
        <v>0</v>
      </c>
      <c r="B21" s="46" t="s">
        <v>842</v>
      </c>
      <c r="C21" s="46" t="s">
        <v>843</v>
      </c>
      <c r="D21" s="46" t="s">
        <v>452</v>
      </c>
      <c r="E21" s="46" t="s">
        <v>908</v>
      </c>
      <c r="F21" s="46" t="s">
        <v>783</v>
      </c>
      <c r="G21" s="46" t="s">
        <v>844</v>
      </c>
      <c r="H21" s="46" t="s">
        <v>6</v>
      </c>
      <c r="I21" s="46">
        <v>195002.55</v>
      </c>
      <c r="J21" s="46">
        <v>5</v>
      </c>
      <c r="K21" s="46">
        <v>221668.03999999998</v>
      </c>
      <c r="L21" s="46">
        <v>7</v>
      </c>
      <c r="M21" s="46" t="s">
        <v>3</v>
      </c>
      <c r="N21" s="46">
        <v>87.97</v>
      </c>
    </row>
    <row r="22" spans="1:14" x14ac:dyDescent="0.25">
      <c r="A22" s="46" t="s">
        <v>0</v>
      </c>
      <c r="B22" s="46" t="s">
        <v>1326</v>
      </c>
      <c r="C22" s="46" t="s">
        <v>1327</v>
      </c>
      <c r="D22" s="46" t="s">
        <v>452</v>
      </c>
      <c r="E22" s="46" t="s">
        <v>908</v>
      </c>
      <c r="F22" s="46" t="s">
        <v>783</v>
      </c>
      <c r="G22" s="46" t="s">
        <v>1328</v>
      </c>
      <c r="H22" s="46" t="s">
        <v>6</v>
      </c>
      <c r="I22" s="46">
        <v>649465.04999999993</v>
      </c>
      <c r="J22" s="46">
        <v>31</v>
      </c>
      <c r="K22" s="46">
        <v>176196.29</v>
      </c>
      <c r="L22" s="46">
        <v>24</v>
      </c>
      <c r="M22" s="46" t="s">
        <v>3</v>
      </c>
      <c r="N22" s="46">
        <v>100</v>
      </c>
    </row>
    <row r="23" spans="1:14" x14ac:dyDescent="0.25">
      <c r="A23" s="46" t="s">
        <v>0</v>
      </c>
      <c r="B23" s="46" t="s">
        <v>1326</v>
      </c>
      <c r="C23" s="46" t="s">
        <v>1327</v>
      </c>
      <c r="D23" s="46" t="s">
        <v>452</v>
      </c>
      <c r="E23" s="46" t="s">
        <v>908</v>
      </c>
      <c r="F23" s="46" t="s">
        <v>783</v>
      </c>
      <c r="G23" s="46" t="s">
        <v>1328</v>
      </c>
      <c r="H23" s="46" t="s">
        <v>12</v>
      </c>
      <c r="I23" s="46">
        <v>94000</v>
      </c>
      <c r="J23" s="46">
        <v>6</v>
      </c>
      <c r="K23" s="46">
        <v>74000</v>
      </c>
      <c r="L23" s="46">
        <v>5</v>
      </c>
      <c r="M23" s="46" t="s">
        <v>3</v>
      </c>
      <c r="N23" s="46">
        <v>100</v>
      </c>
    </row>
    <row r="24" spans="1:14" x14ac:dyDescent="0.25">
      <c r="A24" s="46" t="s">
        <v>0</v>
      </c>
      <c r="B24" s="46" t="s">
        <v>1326</v>
      </c>
      <c r="C24" s="46" t="s">
        <v>1327</v>
      </c>
      <c r="D24" s="46" t="s">
        <v>452</v>
      </c>
      <c r="E24" s="46" t="s">
        <v>908</v>
      </c>
      <c r="F24" s="46" t="s">
        <v>783</v>
      </c>
      <c r="G24" s="46" t="s">
        <v>1328</v>
      </c>
      <c r="H24" s="46" t="s">
        <v>7</v>
      </c>
      <c r="I24" s="46">
        <v>2110374.7999999998</v>
      </c>
      <c r="J24" s="46">
        <v>21</v>
      </c>
      <c r="K24" s="46">
        <v>1602085.4</v>
      </c>
      <c r="L24" s="46">
        <v>28</v>
      </c>
      <c r="M24" s="46" t="s">
        <v>3</v>
      </c>
      <c r="N24" s="46">
        <v>100</v>
      </c>
    </row>
    <row r="25" spans="1:14" x14ac:dyDescent="0.25">
      <c r="A25" s="46" t="s">
        <v>0</v>
      </c>
      <c r="B25" s="46" t="s">
        <v>1583</v>
      </c>
      <c r="C25" s="46" t="s">
        <v>1584</v>
      </c>
      <c r="D25" s="46" t="s">
        <v>452</v>
      </c>
      <c r="E25" s="46" t="s">
        <v>908</v>
      </c>
      <c r="F25" s="46" t="s">
        <v>783</v>
      </c>
      <c r="G25" s="46" t="s">
        <v>1585</v>
      </c>
      <c r="H25" s="46" t="s">
        <v>6</v>
      </c>
      <c r="I25" s="46">
        <v>121811.72</v>
      </c>
      <c r="J25" s="46">
        <v>2</v>
      </c>
      <c r="K25" s="46">
        <v>121811.72</v>
      </c>
      <c r="L25" s="46">
        <v>2</v>
      </c>
      <c r="M25" s="46" t="s">
        <v>3</v>
      </c>
      <c r="N25" s="46">
        <v>100</v>
      </c>
    </row>
    <row r="26" spans="1:14" x14ac:dyDescent="0.25">
      <c r="A26" s="46" t="s">
        <v>0</v>
      </c>
      <c r="B26" s="46" t="s">
        <v>1460</v>
      </c>
      <c r="C26" s="46" t="s">
        <v>1461</v>
      </c>
      <c r="D26" s="46" t="s">
        <v>452</v>
      </c>
      <c r="E26" s="46" t="s">
        <v>908</v>
      </c>
      <c r="F26" s="46" t="s">
        <v>783</v>
      </c>
      <c r="G26" s="46" t="s">
        <v>1462</v>
      </c>
      <c r="H26" s="46" t="s">
        <v>6</v>
      </c>
      <c r="I26" s="46">
        <v>32590.22</v>
      </c>
      <c r="J26" s="46">
        <v>5</v>
      </c>
      <c r="K26" s="46">
        <v>17727.059999999998</v>
      </c>
      <c r="L26" s="46">
        <v>4</v>
      </c>
      <c r="M26" s="46" t="s">
        <v>3</v>
      </c>
      <c r="N26" s="46">
        <v>100</v>
      </c>
    </row>
    <row r="27" spans="1:14" x14ac:dyDescent="0.25">
      <c r="A27" s="46" t="s">
        <v>0</v>
      </c>
      <c r="B27" s="46" t="s">
        <v>1513</v>
      </c>
      <c r="C27" s="46" t="s">
        <v>1514</v>
      </c>
      <c r="D27" s="46" t="s">
        <v>452</v>
      </c>
      <c r="E27" s="46" t="s">
        <v>908</v>
      </c>
      <c r="F27" s="46" t="s">
        <v>783</v>
      </c>
      <c r="G27" s="46" t="s">
        <v>1515</v>
      </c>
      <c r="H27" s="46" t="s">
        <v>6</v>
      </c>
      <c r="I27" s="46">
        <v>43854.11</v>
      </c>
      <c r="J27" s="46">
        <v>8</v>
      </c>
      <c r="K27" s="46">
        <v>29176</v>
      </c>
      <c r="L27" s="46">
        <v>1</v>
      </c>
      <c r="M27" s="46" t="s">
        <v>3</v>
      </c>
      <c r="N27" s="46">
        <v>100</v>
      </c>
    </row>
    <row r="28" spans="1:14" x14ac:dyDescent="0.25">
      <c r="A28" s="46" t="s">
        <v>0</v>
      </c>
      <c r="B28" s="46" t="s">
        <v>994</v>
      </c>
      <c r="C28" s="46" t="s">
        <v>995</v>
      </c>
      <c r="D28" s="46" t="s">
        <v>452</v>
      </c>
      <c r="E28" s="46" t="s">
        <v>908</v>
      </c>
      <c r="F28" s="46" t="s">
        <v>783</v>
      </c>
      <c r="G28" s="46" t="s">
        <v>996</v>
      </c>
      <c r="H28" s="46" t="s">
        <v>6</v>
      </c>
      <c r="I28" s="46">
        <v>111581.64</v>
      </c>
      <c r="J28" s="46">
        <v>18</v>
      </c>
      <c r="K28" s="46">
        <v>41148.660000000003</v>
      </c>
      <c r="L28" s="46">
        <v>10</v>
      </c>
      <c r="M28" s="46" t="s">
        <v>3</v>
      </c>
      <c r="N28" s="46">
        <v>100</v>
      </c>
    </row>
    <row r="29" spans="1:14" x14ac:dyDescent="0.25">
      <c r="A29" s="46" t="s">
        <v>0</v>
      </c>
      <c r="B29" s="46" t="s">
        <v>994</v>
      </c>
      <c r="C29" s="46" t="s">
        <v>995</v>
      </c>
      <c r="D29" s="46" t="s">
        <v>452</v>
      </c>
      <c r="E29" s="46" t="s">
        <v>908</v>
      </c>
      <c r="F29" s="46" t="s">
        <v>783</v>
      </c>
      <c r="G29" s="46" t="s">
        <v>996</v>
      </c>
      <c r="H29" s="46" t="s">
        <v>7</v>
      </c>
      <c r="I29" s="46">
        <v>1110633.3600000001</v>
      </c>
      <c r="J29" s="46">
        <v>2</v>
      </c>
      <c r="K29" s="46">
        <v>1110633.3600000001</v>
      </c>
      <c r="L29" s="46">
        <v>2</v>
      </c>
      <c r="M29" s="46" t="s">
        <v>3</v>
      </c>
      <c r="N29" s="46">
        <v>100</v>
      </c>
    </row>
    <row r="30" spans="1:14" x14ac:dyDescent="0.25">
      <c r="A30" s="46" t="s">
        <v>0</v>
      </c>
      <c r="B30" s="46" t="s">
        <v>994</v>
      </c>
      <c r="C30" s="46" t="s">
        <v>995</v>
      </c>
      <c r="D30" s="46" t="s">
        <v>452</v>
      </c>
      <c r="E30" s="46" t="s">
        <v>908</v>
      </c>
      <c r="F30" s="46" t="s">
        <v>783</v>
      </c>
      <c r="G30" s="46" t="s">
        <v>996</v>
      </c>
      <c r="H30" s="46" t="s">
        <v>2</v>
      </c>
      <c r="I30" s="46">
        <v>30900</v>
      </c>
      <c r="J30" s="46">
        <v>2</v>
      </c>
      <c r="K30" s="46">
        <v>30900</v>
      </c>
      <c r="L30" s="46">
        <v>2</v>
      </c>
      <c r="M30" s="46" t="s">
        <v>3</v>
      </c>
      <c r="N30" s="46">
        <v>100</v>
      </c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30"/>
      <c r="J31" s="40"/>
      <c r="K31" s="30"/>
      <c r="L31" s="40"/>
      <c r="M31" s="1"/>
      <c r="N31" s="6"/>
    </row>
    <row r="32" spans="1:14" x14ac:dyDescent="0.25">
      <c r="A32" s="7" t="s">
        <v>124</v>
      </c>
      <c r="B32" s="7"/>
      <c r="C32" s="7"/>
      <c r="D32" s="7"/>
      <c r="E32" s="7"/>
      <c r="F32" s="7"/>
      <c r="G32" s="7"/>
      <c r="H32" s="7"/>
      <c r="I32" s="13">
        <f>SUM(I2:I30)</f>
        <v>37605845.459999993</v>
      </c>
      <c r="J32" s="13">
        <f t="shared" ref="J32:L32" si="0">SUM(J2:J30)</f>
        <v>1352</v>
      </c>
      <c r="K32" s="13">
        <f t="shared" si="0"/>
        <v>18932727.679999992</v>
      </c>
      <c r="L32" s="13">
        <f t="shared" si="0"/>
        <v>1152</v>
      </c>
      <c r="M32" s="7"/>
      <c r="N32" s="7"/>
    </row>
    <row r="33" spans="1:14" x14ac:dyDescent="0.25">
      <c r="A33" s="14" t="s">
        <v>1596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25">
        <v>0.98850000000000005</v>
      </c>
    </row>
    <row r="34" spans="1:14" x14ac:dyDescent="0.25">
      <c r="A34" s="20" t="s">
        <v>1615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21">
        <v>0.94589999999999996</v>
      </c>
    </row>
  </sheetData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zoomScale="90" zoomScaleNormal="90" workbookViewId="0">
      <selection activeCell="K34" sqref="K34"/>
    </sheetView>
  </sheetViews>
  <sheetFormatPr defaultRowHeight="15" x14ac:dyDescent="0.25"/>
  <cols>
    <col min="1" max="1" width="16.28515625" customWidth="1"/>
    <col min="3" max="3" width="17.42578125" customWidth="1"/>
    <col min="4" max="4" width="12.140625" customWidth="1"/>
    <col min="6" max="6" width="12.140625" customWidth="1"/>
    <col min="7" max="7" width="68.140625" customWidth="1"/>
    <col min="9" max="9" width="13.5703125" customWidth="1"/>
    <col min="11" max="11" width="14" customWidth="1"/>
    <col min="14" max="14" width="9.140625" bestFit="1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464</v>
      </c>
      <c r="C2" s="46" t="s">
        <v>465</v>
      </c>
      <c r="D2" s="46" t="s">
        <v>457</v>
      </c>
      <c r="E2" s="46" t="s">
        <v>908</v>
      </c>
      <c r="F2" s="46" t="s">
        <v>758</v>
      </c>
      <c r="G2" s="46" t="s">
        <v>700</v>
      </c>
      <c r="H2" s="46" t="s">
        <v>6</v>
      </c>
      <c r="I2" s="46">
        <v>479131.46</v>
      </c>
      <c r="J2" s="46">
        <v>47</v>
      </c>
      <c r="K2" s="46">
        <v>475175.46</v>
      </c>
      <c r="L2" s="46">
        <v>46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464</v>
      </c>
      <c r="C3" s="46" t="s">
        <v>465</v>
      </c>
      <c r="D3" s="46" t="s">
        <v>457</v>
      </c>
      <c r="E3" s="46" t="s">
        <v>908</v>
      </c>
      <c r="F3" s="46" t="s">
        <v>758</v>
      </c>
      <c r="G3" s="46" t="s">
        <v>700</v>
      </c>
      <c r="H3" s="46" t="s">
        <v>12</v>
      </c>
      <c r="I3" s="46">
        <v>0</v>
      </c>
      <c r="J3" s="46">
        <v>0</v>
      </c>
      <c r="K3" s="46">
        <v>56489.100000000006</v>
      </c>
      <c r="L3" s="46">
        <v>14</v>
      </c>
      <c r="M3" s="46" t="s">
        <v>3</v>
      </c>
      <c r="N3" s="46">
        <v>0</v>
      </c>
    </row>
    <row r="4" spans="1:14" x14ac:dyDescent="0.25">
      <c r="A4" s="46" t="s">
        <v>0</v>
      </c>
      <c r="B4" s="46" t="s">
        <v>464</v>
      </c>
      <c r="C4" s="46" t="s">
        <v>465</v>
      </c>
      <c r="D4" s="46" t="s">
        <v>457</v>
      </c>
      <c r="E4" s="46" t="s">
        <v>908</v>
      </c>
      <c r="F4" s="46" t="s">
        <v>758</v>
      </c>
      <c r="G4" s="46" t="s">
        <v>700</v>
      </c>
      <c r="H4" s="46" t="s">
        <v>7</v>
      </c>
      <c r="I4" s="46">
        <v>43200</v>
      </c>
      <c r="J4" s="46">
        <v>1</v>
      </c>
      <c r="K4" s="46">
        <v>48000</v>
      </c>
      <c r="L4" s="46">
        <v>2</v>
      </c>
      <c r="M4" s="46" t="s">
        <v>3</v>
      </c>
      <c r="N4" s="46">
        <v>90</v>
      </c>
    </row>
    <row r="5" spans="1:14" x14ac:dyDescent="0.25">
      <c r="A5" s="46" t="s">
        <v>0</v>
      </c>
      <c r="B5" s="46" t="s">
        <v>458</v>
      </c>
      <c r="C5" s="46" t="s">
        <v>459</v>
      </c>
      <c r="D5" s="46" t="s">
        <v>457</v>
      </c>
      <c r="E5" s="46" t="s">
        <v>908</v>
      </c>
      <c r="F5" s="46" t="s">
        <v>758</v>
      </c>
      <c r="G5" s="46" t="s">
        <v>698</v>
      </c>
      <c r="H5" s="46" t="s">
        <v>17</v>
      </c>
      <c r="I5" s="46">
        <v>400</v>
      </c>
      <c r="J5" s="46">
        <v>2</v>
      </c>
      <c r="K5" s="46">
        <v>400</v>
      </c>
      <c r="L5" s="46">
        <v>2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458</v>
      </c>
      <c r="C6" s="46" t="s">
        <v>459</v>
      </c>
      <c r="D6" s="46" t="s">
        <v>457</v>
      </c>
      <c r="E6" s="46" t="s">
        <v>908</v>
      </c>
      <c r="F6" s="46" t="s">
        <v>758</v>
      </c>
      <c r="G6" s="46" t="s">
        <v>698</v>
      </c>
      <c r="H6" s="46" t="s">
        <v>6</v>
      </c>
      <c r="I6" s="46">
        <v>269167.33999999997</v>
      </c>
      <c r="J6" s="46">
        <v>30</v>
      </c>
      <c r="K6" s="46">
        <v>239887.34</v>
      </c>
      <c r="L6" s="46">
        <v>27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458</v>
      </c>
      <c r="C7" s="46" t="s">
        <v>459</v>
      </c>
      <c r="D7" s="46" t="s">
        <v>457</v>
      </c>
      <c r="E7" s="46" t="s">
        <v>908</v>
      </c>
      <c r="F7" s="46" t="s">
        <v>758</v>
      </c>
      <c r="G7" s="46" t="s">
        <v>698</v>
      </c>
      <c r="H7" s="46" t="s">
        <v>7</v>
      </c>
      <c r="I7" s="46">
        <v>320098.5</v>
      </c>
      <c r="J7" s="46">
        <v>1</v>
      </c>
      <c r="K7" s="46">
        <v>320098.5</v>
      </c>
      <c r="L7" s="46">
        <v>1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458</v>
      </c>
      <c r="C8" s="46" t="s">
        <v>459</v>
      </c>
      <c r="D8" s="46" t="s">
        <v>457</v>
      </c>
      <c r="E8" s="46" t="s">
        <v>908</v>
      </c>
      <c r="F8" s="46" t="s">
        <v>758</v>
      </c>
      <c r="G8" s="46" t="s">
        <v>698</v>
      </c>
      <c r="H8" s="46" t="s">
        <v>2</v>
      </c>
      <c r="I8" s="46">
        <v>14588.24</v>
      </c>
      <c r="J8" s="46">
        <v>1</v>
      </c>
      <c r="K8" s="46">
        <v>14588.24</v>
      </c>
      <c r="L8" s="46">
        <v>1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1519</v>
      </c>
      <c r="C9" s="46" t="s">
        <v>1520</v>
      </c>
      <c r="D9" s="46" t="s">
        <v>457</v>
      </c>
      <c r="E9" s="46" t="s">
        <v>908</v>
      </c>
      <c r="F9" s="46" t="s">
        <v>758</v>
      </c>
      <c r="G9" s="46" t="s">
        <v>1521</v>
      </c>
      <c r="H9" s="46" t="s">
        <v>17</v>
      </c>
      <c r="I9" s="46">
        <v>150</v>
      </c>
      <c r="J9" s="46">
        <v>1</v>
      </c>
      <c r="K9" s="46">
        <v>150</v>
      </c>
      <c r="L9" s="46">
        <v>1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1519</v>
      </c>
      <c r="C10" s="46" t="s">
        <v>1520</v>
      </c>
      <c r="D10" s="46" t="s">
        <v>457</v>
      </c>
      <c r="E10" s="46" t="s">
        <v>908</v>
      </c>
      <c r="F10" s="46" t="s">
        <v>758</v>
      </c>
      <c r="G10" s="46" t="s">
        <v>1521</v>
      </c>
      <c r="H10" s="46" t="s">
        <v>6</v>
      </c>
      <c r="I10" s="46">
        <v>804675.37</v>
      </c>
      <c r="J10" s="46">
        <v>3</v>
      </c>
      <c r="K10" s="46">
        <v>804675.37</v>
      </c>
      <c r="L10" s="46">
        <v>3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1516</v>
      </c>
      <c r="C11" s="46" t="s">
        <v>1517</v>
      </c>
      <c r="D11" s="46" t="s">
        <v>457</v>
      </c>
      <c r="E11" s="46" t="s">
        <v>908</v>
      </c>
      <c r="F11" s="46" t="s">
        <v>757</v>
      </c>
      <c r="G11" s="46" t="s">
        <v>1518</v>
      </c>
      <c r="H11" s="46" t="s">
        <v>6</v>
      </c>
      <c r="I11" s="46">
        <v>152125.62</v>
      </c>
      <c r="J11" s="46">
        <v>4</v>
      </c>
      <c r="K11" s="46">
        <v>28625.02</v>
      </c>
      <c r="L11" s="46">
        <v>3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1097</v>
      </c>
      <c r="C12" s="46" t="s">
        <v>1098</v>
      </c>
      <c r="D12" s="46" t="s">
        <v>457</v>
      </c>
      <c r="E12" s="46" t="s">
        <v>908</v>
      </c>
      <c r="F12" s="46" t="s">
        <v>757</v>
      </c>
      <c r="G12" s="46" t="s">
        <v>1099</v>
      </c>
      <c r="H12" s="46" t="s">
        <v>6</v>
      </c>
      <c r="I12" s="46">
        <v>8400</v>
      </c>
      <c r="J12" s="46">
        <v>1</v>
      </c>
      <c r="K12" s="46">
        <v>8400</v>
      </c>
      <c r="L12" s="46">
        <v>1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462</v>
      </c>
      <c r="C13" s="46" t="s">
        <v>463</v>
      </c>
      <c r="D13" s="46" t="s">
        <v>457</v>
      </c>
      <c r="E13" s="46" t="s">
        <v>908</v>
      </c>
      <c r="F13" s="46" t="s">
        <v>757</v>
      </c>
      <c r="G13" s="46" t="s">
        <v>701</v>
      </c>
      <c r="H13" s="46" t="s">
        <v>6</v>
      </c>
      <c r="I13" s="46">
        <v>850868.23</v>
      </c>
      <c r="J13" s="46">
        <v>29</v>
      </c>
      <c r="K13" s="46">
        <v>846407.83</v>
      </c>
      <c r="L13" s="46">
        <v>28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1332</v>
      </c>
      <c r="C14" s="46" t="s">
        <v>1333</v>
      </c>
      <c r="D14" s="46" t="s">
        <v>457</v>
      </c>
      <c r="E14" s="46" t="s">
        <v>908</v>
      </c>
      <c r="F14" s="46" t="s">
        <v>758</v>
      </c>
      <c r="G14" s="46" t="s">
        <v>1334</v>
      </c>
      <c r="H14" s="46" t="s">
        <v>17</v>
      </c>
      <c r="I14" s="46">
        <v>200</v>
      </c>
      <c r="J14" s="46">
        <v>1</v>
      </c>
      <c r="K14" s="46">
        <v>200</v>
      </c>
      <c r="L14" s="46">
        <v>1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1609</v>
      </c>
      <c r="C15" s="46" t="s">
        <v>1610</v>
      </c>
      <c r="D15" s="46" t="s">
        <v>457</v>
      </c>
      <c r="E15" s="46" t="s">
        <v>908</v>
      </c>
      <c r="F15" s="46" t="s">
        <v>781</v>
      </c>
      <c r="G15" s="46" t="s">
        <v>1611</v>
      </c>
      <c r="H15" s="46" t="s">
        <v>6</v>
      </c>
      <c r="I15" s="46">
        <v>36855.919999999998</v>
      </c>
      <c r="J15" s="46">
        <v>4</v>
      </c>
      <c r="K15" s="46">
        <v>36855.919999999998</v>
      </c>
      <c r="L15" s="46">
        <v>4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460</v>
      </c>
      <c r="C16" s="46" t="s">
        <v>461</v>
      </c>
      <c r="D16" s="46" t="s">
        <v>457</v>
      </c>
      <c r="E16" s="46" t="s">
        <v>908</v>
      </c>
      <c r="F16" s="46" t="s">
        <v>781</v>
      </c>
      <c r="G16" s="46" t="s">
        <v>699</v>
      </c>
      <c r="H16" s="46" t="s">
        <v>6</v>
      </c>
      <c r="I16" s="46">
        <v>208162.62</v>
      </c>
      <c r="J16" s="46">
        <v>12</v>
      </c>
      <c r="K16" s="46">
        <v>208162.62</v>
      </c>
      <c r="L16" s="46">
        <v>12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1466</v>
      </c>
      <c r="C17" s="46" t="s">
        <v>1467</v>
      </c>
      <c r="D17" s="46" t="s">
        <v>457</v>
      </c>
      <c r="E17" s="46" t="s">
        <v>908</v>
      </c>
      <c r="F17" s="46" t="s">
        <v>765</v>
      </c>
      <c r="G17" s="46" t="s">
        <v>1468</v>
      </c>
      <c r="H17" s="46" t="s">
        <v>7</v>
      </c>
      <c r="I17" s="46">
        <v>5534000</v>
      </c>
      <c r="J17" s="46">
        <v>1</v>
      </c>
      <c r="K17" s="46">
        <v>5534000</v>
      </c>
      <c r="L17" s="46">
        <v>1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1469</v>
      </c>
      <c r="C18" s="46" t="s">
        <v>1470</v>
      </c>
      <c r="D18" s="46" t="s">
        <v>457</v>
      </c>
      <c r="E18" s="46" t="s">
        <v>908</v>
      </c>
      <c r="F18" s="46" t="s">
        <v>757</v>
      </c>
      <c r="G18" s="46" t="s">
        <v>1471</v>
      </c>
      <c r="H18" s="46" t="s">
        <v>6</v>
      </c>
      <c r="I18" s="46">
        <v>7035.9400000000005</v>
      </c>
      <c r="J18" s="46">
        <v>7</v>
      </c>
      <c r="K18" s="46">
        <v>6292.7100000000009</v>
      </c>
      <c r="L18" s="46">
        <v>9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466</v>
      </c>
      <c r="C19" s="46" t="s">
        <v>467</v>
      </c>
      <c r="D19" s="46" t="s">
        <v>457</v>
      </c>
      <c r="E19" s="46" t="s">
        <v>908</v>
      </c>
      <c r="F19" s="46" t="s">
        <v>766</v>
      </c>
      <c r="G19" s="46" t="s">
        <v>702</v>
      </c>
      <c r="H19" s="46" t="s">
        <v>6</v>
      </c>
      <c r="I19" s="46">
        <v>3328394.1599999988</v>
      </c>
      <c r="J19" s="46">
        <v>254</v>
      </c>
      <c r="K19" s="46">
        <v>4047946.1099999966</v>
      </c>
      <c r="L19" s="46">
        <v>397</v>
      </c>
      <c r="M19" s="46" t="s">
        <v>3</v>
      </c>
      <c r="N19" s="46">
        <v>82.22</v>
      </c>
    </row>
    <row r="20" spans="1:14" x14ac:dyDescent="0.25">
      <c r="A20" s="1" t="s">
        <v>0</v>
      </c>
      <c r="B20" s="1" t="s">
        <v>466</v>
      </c>
      <c r="C20" s="1" t="s">
        <v>467</v>
      </c>
      <c r="D20" s="1" t="s">
        <v>457</v>
      </c>
      <c r="E20" s="1" t="s">
        <v>908</v>
      </c>
      <c r="F20" s="1" t="s">
        <v>766</v>
      </c>
      <c r="G20" s="1" t="s">
        <v>702</v>
      </c>
      <c r="H20" s="1" t="s">
        <v>7</v>
      </c>
      <c r="I20" s="30">
        <v>3836089.49</v>
      </c>
      <c r="J20" s="1">
        <v>23</v>
      </c>
      <c r="K20" s="30">
        <v>6666017.669999999</v>
      </c>
      <c r="L20" s="1">
        <v>28</v>
      </c>
      <c r="M20" s="1" t="s">
        <v>3</v>
      </c>
      <c r="N20" s="35">
        <v>57.55</v>
      </c>
    </row>
    <row r="21" spans="1:14" x14ac:dyDescent="0.25">
      <c r="A21" s="1" t="s">
        <v>0</v>
      </c>
      <c r="B21" s="1" t="s">
        <v>466</v>
      </c>
      <c r="C21" s="1" t="s">
        <v>467</v>
      </c>
      <c r="D21" s="1" t="s">
        <v>457</v>
      </c>
      <c r="E21" s="1" t="s">
        <v>908</v>
      </c>
      <c r="F21" s="1" t="s">
        <v>766</v>
      </c>
      <c r="G21" s="1" t="s">
        <v>702</v>
      </c>
      <c r="H21" s="1" t="s">
        <v>2</v>
      </c>
      <c r="I21" s="30">
        <v>171380</v>
      </c>
      <c r="J21" s="1">
        <v>110</v>
      </c>
      <c r="K21" s="30">
        <v>134230</v>
      </c>
      <c r="L21" s="1">
        <v>70</v>
      </c>
      <c r="M21" s="1" t="s">
        <v>3</v>
      </c>
      <c r="N21" s="35">
        <v>100</v>
      </c>
    </row>
    <row r="22" spans="1:14" x14ac:dyDescent="0.25">
      <c r="A22" s="1" t="s">
        <v>0</v>
      </c>
      <c r="B22" s="1" t="s">
        <v>1335</v>
      </c>
      <c r="C22" s="1" t="s">
        <v>1336</v>
      </c>
      <c r="D22" s="1" t="s">
        <v>457</v>
      </c>
      <c r="E22" s="1" t="s">
        <v>908</v>
      </c>
      <c r="F22" s="1" t="s">
        <v>757</v>
      </c>
      <c r="G22" s="1" t="s">
        <v>1337</v>
      </c>
      <c r="H22" s="1" t="s">
        <v>17</v>
      </c>
      <c r="I22" s="30">
        <v>300</v>
      </c>
      <c r="J22" s="1">
        <v>2</v>
      </c>
      <c r="K22" s="30">
        <v>300</v>
      </c>
      <c r="L22" s="1">
        <v>2</v>
      </c>
      <c r="M22" s="1" t="s">
        <v>3</v>
      </c>
      <c r="N22" s="35">
        <v>100</v>
      </c>
    </row>
    <row r="23" spans="1:14" x14ac:dyDescent="0.25">
      <c r="A23" s="1" t="s">
        <v>0</v>
      </c>
      <c r="B23" s="1" t="s">
        <v>1000</v>
      </c>
      <c r="C23" s="1" t="s">
        <v>1001</v>
      </c>
      <c r="D23" s="1" t="s">
        <v>457</v>
      </c>
      <c r="E23" s="1" t="s">
        <v>908</v>
      </c>
      <c r="F23" s="1" t="s">
        <v>758</v>
      </c>
      <c r="G23" s="1" t="s">
        <v>1002</v>
      </c>
      <c r="H23" s="1" t="s">
        <v>17</v>
      </c>
      <c r="I23" s="30">
        <v>300</v>
      </c>
      <c r="J23" s="1">
        <v>3</v>
      </c>
      <c r="K23" s="30">
        <v>300</v>
      </c>
      <c r="L23" s="1">
        <v>3</v>
      </c>
      <c r="M23" s="1" t="s">
        <v>3</v>
      </c>
      <c r="N23" s="35">
        <v>100</v>
      </c>
    </row>
    <row r="24" spans="1:14" x14ac:dyDescent="0.25">
      <c r="A24" s="1" t="s">
        <v>0</v>
      </c>
      <c r="B24" s="1" t="s">
        <v>1000</v>
      </c>
      <c r="C24" s="1" t="s">
        <v>1001</v>
      </c>
      <c r="D24" s="1" t="s">
        <v>457</v>
      </c>
      <c r="E24" s="1" t="s">
        <v>908</v>
      </c>
      <c r="F24" s="1" t="s">
        <v>758</v>
      </c>
      <c r="G24" s="1" t="s">
        <v>1002</v>
      </c>
      <c r="H24" s="1" t="s">
        <v>6</v>
      </c>
      <c r="I24" s="30">
        <v>1236723.9099999999</v>
      </c>
      <c r="J24" s="1">
        <v>3</v>
      </c>
      <c r="K24" s="30">
        <v>1236723.9099999999</v>
      </c>
      <c r="L24" s="1">
        <v>3</v>
      </c>
      <c r="M24" s="1" t="s">
        <v>3</v>
      </c>
      <c r="N24" s="35">
        <v>100</v>
      </c>
    </row>
    <row r="25" spans="1:14" x14ac:dyDescent="0.25">
      <c r="A25" s="1" t="s">
        <v>0</v>
      </c>
      <c r="B25" s="1" t="s">
        <v>1338</v>
      </c>
      <c r="C25" s="1" t="s">
        <v>1339</v>
      </c>
      <c r="D25" s="1" t="s">
        <v>457</v>
      </c>
      <c r="E25" s="1" t="s">
        <v>908</v>
      </c>
      <c r="F25" s="1" t="s">
        <v>766</v>
      </c>
      <c r="G25" s="1" t="s">
        <v>1340</v>
      </c>
      <c r="H25" s="1" t="s">
        <v>17</v>
      </c>
      <c r="I25" s="30">
        <v>600</v>
      </c>
      <c r="J25" s="1">
        <v>3</v>
      </c>
      <c r="K25" s="30">
        <v>600</v>
      </c>
      <c r="L25" s="1">
        <v>3</v>
      </c>
      <c r="M25" s="1" t="s">
        <v>3</v>
      </c>
      <c r="N25" s="35">
        <v>100</v>
      </c>
    </row>
    <row r="26" spans="1:14" x14ac:dyDescent="0.25">
      <c r="A26" s="1" t="s">
        <v>0</v>
      </c>
      <c r="B26" s="1" t="s">
        <v>1338</v>
      </c>
      <c r="C26" s="1" t="s">
        <v>1339</v>
      </c>
      <c r="D26" s="1" t="s">
        <v>457</v>
      </c>
      <c r="E26" s="1" t="s">
        <v>908</v>
      </c>
      <c r="F26" s="1" t="s">
        <v>766</v>
      </c>
      <c r="G26" s="1" t="s">
        <v>1340</v>
      </c>
      <c r="H26" s="1" t="s">
        <v>6</v>
      </c>
      <c r="I26" s="30">
        <v>25000</v>
      </c>
      <c r="J26" s="1">
        <v>1</v>
      </c>
      <c r="K26" s="30">
        <v>25000</v>
      </c>
      <c r="L26" s="1">
        <v>1</v>
      </c>
      <c r="M26" s="1" t="s">
        <v>3</v>
      </c>
      <c r="N26" s="35">
        <v>100</v>
      </c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30"/>
      <c r="J27" s="1"/>
      <c r="K27" s="30"/>
      <c r="L27" s="1"/>
      <c r="M27" s="1"/>
      <c r="N27" s="35"/>
    </row>
    <row r="28" spans="1:14" x14ac:dyDescent="0.25">
      <c r="A28" s="7" t="s">
        <v>124</v>
      </c>
      <c r="B28" s="7"/>
      <c r="C28" s="7"/>
      <c r="D28" s="7"/>
      <c r="E28" s="7"/>
      <c r="F28" s="7"/>
      <c r="G28" s="7"/>
      <c r="H28" s="7"/>
      <c r="I28" s="13">
        <f>SUM(I2:I26)</f>
        <v>17327846.799999997</v>
      </c>
      <c r="J28" s="13">
        <f t="shared" ref="J28:L28" si="0">SUM(J2:J26)</f>
        <v>544</v>
      </c>
      <c r="K28" s="13">
        <f t="shared" si="0"/>
        <v>20739525.799999997</v>
      </c>
      <c r="L28" s="13">
        <f t="shared" si="0"/>
        <v>663</v>
      </c>
      <c r="M28" s="7"/>
      <c r="N28" s="7"/>
    </row>
    <row r="29" spans="1:14" x14ac:dyDescent="0.25">
      <c r="A29" s="14" t="s">
        <v>1596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25">
        <v>0.96450000000000002</v>
      </c>
    </row>
    <row r="30" spans="1:14" x14ac:dyDescent="0.25">
      <c r="A30" s="20" t="s">
        <v>1615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21">
        <v>0.9718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80" zoomScaleNormal="80" workbookViewId="0">
      <selection activeCell="I45" sqref="I45"/>
    </sheetView>
  </sheetViews>
  <sheetFormatPr defaultRowHeight="15" x14ac:dyDescent="0.25"/>
  <cols>
    <col min="1" max="1" width="16.7109375" customWidth="1"/>
    <col min="3" max="3" width="12.42578125" customWidth="1"/>
    <col min="4" max="4" width="12.5703125" customWidth="1"/>
    <col min="5" max="5" width="11.28515625" customWidth="1"/>
    <col min="6" max="6" width="11" customWidth="1"/>
    <col min="7" max="7" width="83.5703125" customWidth="1"/>
    <col min="9" max="9" width="15.140625" customWidth="1"/>
    <col min="11" max="11" width="14.8554687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1472</v>
      </c>
      <c r="C2" s="46" t="s">
        <v>1473</v>
      </c>
      <c r="D2" s="46" t="s">
        <v>468</v>
      </c>
      <c r="E2" s="46" t="s">
        <v>908</v>
      </c>
      <c r="F2" s="46" t="s">
        <v>762</v>
      </c>
      <c r="G2" s="46" t="s">
        <v>1474</v>
      </c>
      <c r="H2" s="46" t="s">
        <v>17</v>
      </c>
      <c r="I2" s="46">
        <v>600</v>
      </c>
      <c r="J2" s="46">
        <v>3</v>
      </c>
      <c r="K2" s="46">
        <v>600</v>
      </c>
      <c r="L2" s="46">
        <v>3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1472</v>
      </c>
      <c r="C3" s="46" t="s">
        <v>1473</v>
      </c>
      <c r="D3" s="46" t="s">
        <v>468</v>
      </c>
      <c r="E3" s="46" t="s">
        <v>908</v>
      </c>
      <c r="F3" s="46" t="s">
        <v>762</v>
      </c>
      <c r="G3" s="46" t="s">
        <v>1474</v>
      </c>
      <c r="H3" s="46" t="s">
        <v>6</v>
      </c>
      <c r="I3" s="46">
        <v>20218.55</v>
      </c>
      <c r="J3" s="46">
        <v>1</v>
      </c>
      <c r="K3" s="46">
        <v>0</v>
      </c>
      <c r="L3" s="46">
        <v>0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1003</v>
      </c>
      <c r="C4" s="46" t="s">
        <v>1004</v>
      </c>
      <c r="D4" s="46" t="s">
        <v>468</v>
      </c>
      <c r="E4" s="46" t="s">
        <v>908</v>
      </c>
      <c r="F4" s="46" t="s">
        <v>766</v>
      </c>
      <c r="G4" s="46" t="s">
        <v>1005</v>
      </c>
      <c r="H4" s="46" t="s">
        <v>17</v>
      </c>
      <c r="I4" s="46">
        <v>400</v>
      </c>
      <c r="J4" s="46">
        <v>3</v>
      </c>
      <c r="K4" s="46">
        <v>200</v>
      </c>
      <c r="L4" s="46">
        <v>2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1003</v>
      </c>
      <c r="C5" s="46" t="s">
        <v>1004</v>
      </c>
      <c r="D5" s="46" t="s">
        <v>468</v>
      </c>
      <c r="E5" s="46" t="s">
        <v>908</v>
      </c>
      <c r="F5" s="46" t="s">
        <v>766</v>
      </c>
      <c r="G5" s="46" t="s">
        <v>1005</v>
      </c>
      <c r="H5" s="46" t="s">
        <v>6</v>
      </c>
      <c r="I5" s="46">
        <v>56021.75</v>
      </c>
      <c r="J5" s="46">
        <v>1</v>
      </c>
      <c r="K5" s="46">
        <v>56021.75</v>
      </c>
      <c r="L5" s="46">
        <v>1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1344</v>
      </c>
      <c r="C6" s="46" t="s">
        <v>1345</v>
      </c>
      <c r="D6" s="46" t="s">
        <v>468</v>
      </c>
      <c r="E6" s="46" t="s">
        <v>908</v>
      </c>
      <c r="F6" s="46" t="s">
        <v>762</v>
      </c>
      <c r="G6" s="46" t="s">
        <v>1346</v>
      </c>
      <c r="H6" s="46" t="s">
        <v>17</v>
      </c>
      <c r="I6" s="46">
        <v>600</v>
      </c>
      <c r="J6" s="46">
        <v>3</v>
      </c>
      <c r="K6" s="46">
        <v>400</v>
      </c>
      <c r="L6" s="46">
        <v>2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1344</v>
      </c>
      <c r="C7" s="46" t="s">
        <v>1345</v>
      </c>
      <c r="D7" s="46" t="s">
        <v>468</v>
      </c>
      <c r="E7" s="46" t="s">
        <v>908</v>
      </c>
      <c r="F7" s="46" t="s">
        <v>762</v>
      </c>
      <c r="G7" s="46" t="s">
        <v>1346</v>
      </c>
      <c r="H7" s="46" t="s">
        <v>6</v>
      </c>
      <c r="I7" s="46">
        <v>204256.55</v>
      </c>
      <c r="J7" s="46">
        <v>5</v>
      </c>
      <c r="K7" s="46">
        <v>204256.55</v>
      </c>
      <c r="L7" s="46">
        <v>5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1344</v>
      </c>
      <c r="C8" s="46" t="s">
        <v>1345</v>
      </c>
      <c r="D8" s="46" t="s">
        <v>468</v>
      </c>
      <c r="E8" s="46" t="s">
        <v>908</v>
      </c>
      <c r="F8" s="46" t="s">
        <v>762</v>
      </c>
      <c r="G8" s="46" t="s">
        <v>1346</v>
      </c>
      <c r="H8" s="46" t="s">
        <v>7</v>
      </c>
      <c r="I8" s="46">
        <v>691062.18</v>
      </c>
      <c r="J8" s="46">
        <v>1</v>
      </c>
      <c r="K8" s="46">
        <v>691062.18</v>
      </c>
      <c r="L8" s="46">
        <v>1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1341</v>
      </c>
      <c r="C9" s="46" t="s">
        <v>1342</v>
      </c>
      <c r="D9" s="46" t="s">
        <v>468</v>
      </c>
      <c r="E9" s="46" t="s">
        <v>908</v>
      </c>
      <c r="F9" s="46" t="s">
        <v>766</v>
      </c>
      <c r="G9" s="46" t="s">
        <v>1343</v>
      </c>
      <c r="H9" s="46" t="s">
        <v>17</v>
      </c>
      <c r="I9" s="46">
        <v>350</v>
      </c>
      <c r="J9" s="46">
        <v>3</v>
      </c>
      <c r="K9" s="46">
        <v>0</v>
      </c>
      <c r="L9" s="46">
        <v>0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1652</v>
      </c>
      <c r="C10" s="46" t="s">
        <v>1653</v>
      </c>
      <c r="D10" s="46" t="s">
        <v>468</v>
      </c>
      <c r="E10" s="46" t="s">
        <v>908</v>
      </c>
      <c r="F10" s="46" t="s">
        <v>766</v>
      </c>
      <c r="G10" s="46" t="s">
        <v>1654</v>
      </c>
      <c r="H10" s="46" t="s">
        <v>6</v>
      </c>
      <c r="I10" s="46">
        <v>20256880</v>
      </c>
      <c r="J10" s="46">
        <v>3</v>
      </c>
      <c r="K10" s="46">
        <v>218140</v>
      </c>
      <c r="L10" s="46">
        <v>2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1522</v>
      </c>
      <c r="C11" s="46" t="s">
        <v>1523</v>
      </c>
      <c r="D11" s="46" t="s">
        <v>468</v>
      </c>
      <c r="E11" s="46" t="s">
        <v>908</v>
      </c>
      <c r="F11" s="46" t="s">
        <v>771</v>
      </c>
      <c r="G11" s="46" t="s">
        <v>1524</v>
      </c>
      <c r="H11" s="46" t="s">
        <v>6</v>
      </c>
      <c r="I11" s="46">
        <v>4248425</v>
      </c>
      <c r="J11" s="46">
        <v>4</v>
      </c>
      <c r="K11" s="46">
        <v>3479530</v>
      </c>
      <c r="L11" s="46">
        <v>3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1655</v>
      </c>
      <c r="C12" s="46" t="s">
        <v>1656</v>
      </c>
      <c r="D12" s="46" t="s">
        <v>468</v>
      </c>
      <c r="E12" s="46" t="s">
        <v>908</v>
      </c>
      <c r="F12" s="46" t="s">
        <v>771</v>
      </c>
      <c r="G12" s="46" t="s">
        <v>1657</v>
      </c>
      <c r="H12" s="46" t="s">
        <v>6</v>
      </c>
      <c r="I12" s="46">
        <v>51475.72</v>
      </c>
      <c r="J12" s="46">
        <v>1</v>
      </c>
      <c r="K12" s="46">
        <v>135356.64000000001</v>
      </c>
      <c r="L12" s="46">
        <v>2</v>
      </c>
      <c r="M12" s="46" t="s">
        <v>3</v>
      </c>
      <c r="N12" s="46">
        <v>38.03</v>
      </c>
    </row>
    <row r="13" spans="1:14" x14ac:dyDescent="0.25">
      <c r="A13" s="46" t="s">
        <v>0</v>
      </c>
      <c r="B13" s="46" t="s">
        <v>1658</v>
      </c>
      <c r="C13" s="46" t="s">
        <v>1659</v>
      </c>
      <c r="D13" s="46" t="s">
        <v>468</v>
      </c>
      <c r="E13" s="46" t="s">
        <v>908</v>
      </c>
      <c r="F13" s="46" t="s">
        <v>771</v>
      </c>
      <c r="G13" s="46" t="s">
        <v>1660</v>
      </c>
      <c r="H13" s="46" t="s">
        <v>6</v>
      </c>
      <c r="I13" s="46">
        <v>0</v>
      </c>
      <c r="J13" s="46">
        <v>0</v>
      </c>
      <c r="K13" s="46">
        <v>76854.960000000006</v>
      </c>
      <c r="L13" s="46">
        <v>6</v>
      </c>
      <c r="M13" s="46" t="s">
        <v>3</v>
      </c>
      <c r="N13" s="46">
        <v>0</v>
      </c>
    </row>
    <row r="14" spans="1:14" x14ac:dyDescent="0.25">
      <c r="A14" s="46" t="s">
        <v>0</v>
      </c>
      <c r="B14" s="46" t="s">
        <v>469</v>
      </c>
      <c r="C14" s="46" t="s">
        <v>470</v>
      </c>
      <c r="D14" s="46" t="s">
        <v>468</v>
      </c>
      <c r="E14" s="46" t="s">
        <v>908</v>
      </c>
      <c r="F14" s="46" t="s">
        <v>762</v>
      </c>
      <c r="G14" s="46" t="s">
        <v>703</v>
      </c>
      <c r="H14" s="46" t="s">
        <v>17</v>
      </c>
      <c r="I14" s="46">
        <v>100</v>
      </c>
      <c r="J14" s="46">
        <v>1</v>
      </c>
      <c r="K14" s="46">
        <v>100</v>
      </c>
      <c r="L14" s="46">
        <v>1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469</v>
      </c>
      <c r="C15" s="46" t="s">
        <v>470</v>
      </c>
      <c r="D15" s="46" t="s">
        <v>468</v>
      </c>
      <c r="E15" s="46" t="s">
        <v>908</v>
      </c>
      <c r="F15" s="46" t="s">
        <v>762</v>
      </c>
      <c r="G15" s="46" t="s">
        <v>703</v>
      </c>
      <c r="H15" s="46" t="s">
        <v>6</v>
      </c>
      <c r="I15" s="46">
        <v>413827.48000000004</v>
      </c>
      <c r="J15" s="46">
        <v>11</v>
      </c>
      <c r="K15" s="46">
        <v>331827.48</v>
      </c>
      <c r="L15" s="46">
        <v>10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469</v>
      </c>
      <c r="C16" s="46" t="s">
        <v>470</v>
      </c>
      <c r="D16" s="46" t="s">
        <v>468</v>
      </c>
      <c r="E16" s="46" t="s">
        <v>908</v>
      </c>
      <c r="F16" s="46" t="s">
        <v>762</v>
      </c>
      <c r="G16" s="46" t="s">
        <v>703</v>
      </c>
      <c r="H16" s="46" t="s">
        <v>2</v>
      </c>
      <c r="I16" s="46">
        <v>1000</v>
      </c>
      <c r="J16" s="46">
        <v>1</v>
      </c>
      <c r="K16" s="46">
        <v>0</v>
      </c>
      <c r="L16" s="46">
        <v>0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471</v>
      </c>
      <c r="C17" s="46" t="s">
        <v>472</v>
      </c>
      <c r="D17" s="46" t="s">
        <v>468</v>
      </c>
      <c r="E17" s="46" t="s">
        <v>908</v>
      </c>
      <c r="F17" s="46" t="s">
        <v>762</v>
      </c>
      <c r="G17" s="46" t="s">
        <v>704</v>
      </c>
      <c r="H17" s="46" t="s">
        <v>6</v>
      </c>
      <c r="I17" s="46">
        <v>16200</v>
      </c>
      <c r="J17" s="46">
        <v>9</v>
      </c>
      <c r="K17" s="46">
        <v>92107.4</v>
      </c>
      <c r="L17" s="46">
        <v>11</v>
      </c>
      <c r="M17" s="46" t="s">
        <v>3</v>
      </c>
      <c r="N17" s="46">
        <v>17.59</v>
      </c>
    </row>
    <row r="18" spans="1:14" x14ac:dyDescent="0.25">
      <c r="A18" s="46" t="s">
        <v>0</v>
      </c>
      <c r="B18" s="46" t="s">
        <v>1353</v>
      </c>
      <c r="C18" s="46" t="s">
        <v>1354</v>
      </c>
      <c r="D18" s="46" t="s">
        <v>468</v>
      </c>
      <c r="E18" s="46" t="s">
        <v>908</v>
      </c>
      <c r="F18" s="46" t="s">
        <v>762</v>
      </c>
      <c r="G18" s="46" t="s">
        <v>1355</v>
      </c>
      <c r="H18" s="46" t="s">
        <v>17</v>
      </c>
      <c r="I18" s="46">
        <v>1200</v>
      </c>
      <c r="J18" s="46">
        <v>9</v>
      </c>
      <c r="K18" s="46">
        <v>1200</v>
      </c>
      <c r="L18" s="46">
        <v>9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477</v>
      </c>
      <c r="C19" s="46" t="s">
        <v>478</v>
      </c>
      <c r="D19" s="46" t="s">
        <v>468</v>
      </c>
      <c r="E19" s="46" t="s">
        <v>908</v>
      </c>
      <c r="F19" s="46" t="s">
        <v>762</v>
      </c>
      <c r="G19" s="46" t="s">
        <v>707</v>
      </c>
      <c r="H19" s="46" t="s">
        <v>6</v>
      </c>
      <c r="I19" s="46">
        <v>9820717.8200000003</v>
      </c>
      <c r="J19" s="46">
        <v>415</v>
      </c>
      <c r="K19" s="46">
        <v>8921657.0599999987</v>
      </c>
      <c r="L19" s="46">
        <v>334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477</v>
      </c>
      <c r="C20" s="46" t="s">
        <v>478</v>
      </c>
      <c r="D20" s="46" t="s">
        <v>468</v>
      </c>
      <c r="E20" s="46" t="s">
        <v>908</v>
      </c>
      <c r="F20" s="46" t="s">
        <v>762</v>
      </c>
      <c r="G20" s="46" t="s">
        <v>707</v>
      </c>
      <c r="H20" s="46" t="s">
        <v>7</v>
      </c>
      <c r="I20" s="46">
        <v>886294.38</v>
      </c>
      <c r="J20" s="46">
        <v>35</v>
      </c>
      <c r="K20" s="46">
        <v>808971.2300000001</v>
      </c>
      <c r="L20" s="46">
        <v>31</v>
      </c>
      <c r="M20" s="46" t="s">
        <v>3</v>
      </c>
      <c r="N20" s="46">
        <v>100</v>
      </c>
    </row>
    <row r="21" spans="1:14" x14ac:dyDescent="0.25">
      <c r="A21" s="46" t="s">
        <v>0</v>
      </c>
      <c r="B21" s="46" t="s">
        <v>477</v>
      </c>
      <c r="C21" s="46" t="s">
        <v>478</v>
      </c>
      <c r="D21" s="46" t="s">
        <v>468</v>
      </c>
      <c r="E21" s="46" t="s">
        <v>908</v>
      </c>
      <c r="F21" s="46" t="s">
        <v>762</v>
      </c>
      <c r="G21" s="46" t="s">
        <v>707</v>
      </c>
      <c r="H21" s="46" t="s">
        <v>2</v>
      </c>
      <c r="I21" s="46">
        <v>57000</v>
      </c>
      <c r="J21" s="46">
        <v>101</v>
      </c>
      <c r="K21" s="46">
        <v>25301.510000000002</v>
      </c>
      <c r="L21" s="46">
        <v>54</v>
      </c>
      <c r="M21" s="46" t="s">
        <v>3</v>
      </c>
      <c r="N21" s="46">
        <v>100</v>
      </c>
    </row>
    <row r="22" spans="1:14" x14ac:dyDescent="0.25">
      <c r="A22" s="46" t="s">
        <v>0</v>
      </c>
      <c r="B22" s="46" t="s">
        <v>1356</v>
      </c>
      <c r="C22" s="46" t="s">
        <v>1357</v>
      </c>
      <c r="D22" s="46" t="s">
        <v>468</v>
      </c>
      <c r="E22" s="46" t="s">
        <v>908</v>
      </c>
      <c r="F22" s="46" t="s">
        <v>762</v>
      </c>
      <c r="G22" s="46" t="s">
        <v>1358</v>
      </c>
      <c r="H22" s="46" t="s">
        <v>17</v>
      </c>
      <c r="I22" s="46">
        <v>200</v>
      </c>
      <c r="J22" s="46">
        <v>1</v>
      </c>
      <c r="K22" s="46">
        <v>400</v>
      </c>
      <c r="L22" s="46">
        <v>2</v>
      </c>
      <c r="M22" s="46" t="s">
        <v>3</v>
      </c>
      <c r="N22" s="46">
        <v>50</v>
      </c>
    </row>
    <row r="23" spans="1:14" x14ac:dyDescent="0.25">
      <c r="A23" s="46" t="s">
        <v>0</v>
      </c>
      <c r="B23" s="46" t="s">
        <v>1356</v>
      </c>
      <c r="C23" s="46" t="s">
        <v>1357</v>
      </c>
      <c r="D23" s="46" t="s">
        <v>468</v>
      </c>
      <c r="E23" s="46" t="s">
        <v>908</v>
      </c>
      <c r="F23" s="46" t="s">
        <v>762</v>
      </c>
      <c r="G23" s="46" t="s">
        <v>1358</v>
      </c>
      <c r="H23" s="46" t="s">
        <v>6</v>
      </c>
      <c r="I23" s="46">
        <v>181047</v>
      </c>
      <c r="J23" s="46">
        <v>2</v>
      </c>
      <c r="K23" s="46">
        <v>181047.52000000002</v>
      </c>
      <c r="L23" s="46">
        <v>2</v>
      </c>
      <c r="M23" s="46" t="s">
        <v>3</v>
      </c>
      <c r="N23" s="46">
        <v>100</v>
      </c>
    </row>
    <row r="24" spans="1:14" x14ac:dyDescent="0.25">
      <c r="A24" s="46" t="s">
        <v>0</v>
      </c>
      <c r="B24" s="46" t="s">
        <v>1356</v>
      </c>
      <c r="C24" s="46" t="s">
        <v>1357</v>
      </c>
      <c r="D24" s="46" t="s">
        <v>468</v>
      </c>
      <c r="E24" s="46" t="s">
        <v>908</v>
      </c>
      <c r="F24" s="46" t="s">
        <v>762</v>
      </c>
      <c r="G24" s="46" t="s">
        <v>1358</v>
      </c>
      <c r="H24" s="46" t="s">
        <v>12</v>
      </c>
      <c r="I24" s="46">
        <v>27080</v>
      </c>
      <c r="J24" s="46">
        <v>2</v>
      </c>
      <c r="K24" s="46">
        <v>34535.07</v>
      </c>
      <c r="L24" s="46">
        <v>3</v>
      </c>
      <c r="M24" s="46" t="s">
        <v>3</v>
      </c>
      <c r="N24" s="46">
        <v>78.41</v>
      </c>
    </row>
    <row r="25" spans="1:14" x14ac:dyDescent="0.25">
      <c r="A25" s="46" t="s">
        <v>0</v>
      </c>
      <c r="B25" s="46" t="s">
        <v>1350</v>
      </c>
      <c r="C25" s="46" t="s">
        <v>1351</v>
      </c>
      <c r="D25" s="46" t="s">
        <v>468</v>
      </c>
      <c r="E25" s="46" t="s">
        <v>908</v>
      </c>
      <c r="F25" s="46" t="s">
        <v>771</v>
      </c>
      <c r="G25" s="46" t="s">
        <v>1352</v>
      </c>
      <c r="H25" s="46" t="s">
        <v>6</v>
      </c>
      <c r="I25" s="46">
        <v>786994.97</v>
      </c>
      <c r="J25" s="46">
        <v>7</v>
      </c>
      <c r="K25" s="46">
        <v>995662.97</v>
      </c>
      <c r="L25" s="46">
        <v>7</v>
      </c>
      <c r="M25" s="46" t="s">
        <v>3</v>
      </c>
      <c r="N25" s="46">
        <v>79.040000000000006</v>
      </c>
    </row>
    <row r="26" spans="1:14" x14ac:dyDescent="0.25">
      <c r="A26" s="46" t="s">
        <v>0</v>
      </c>
      <c r="B26" s="46" t="s">
        <v>473</v>
      </c>
      <c r="C26" s="46" t="s">
        <v>474</v>
      </c>
      <c r="D26" s="46" t="s">
        <v>468</v>
      </c>
      <c r="E26" s="46" t="s">
        <v>908</v>
      </c>
      <c r="F26" s="46" t="s">
        <v>762</v>
      </c>
      <c r="G26" s="46" t="s">
        <v>705</v>
      </c>
      <c r="H26" s="46" t="s">
        <v>17</v>
      </c>
      <c r="I26" s="46">
        <v>1000</v>
      </c>
      <c r="J26" s="46">
        <v>7</v>
      </c>
      <c r="K26" s="46">
        <v>1000</v>
      </c>
      <c r="L26" s="46">
        <v>7</v>
      </c>
      <c r="M26" s="46" t="s">
        <v>3</v>
      </c>
      <c r="N26" s="46">
        <v>100</v>
      </c>
    </row>
    <row r="27" spans="1:14" x14ac:dyDescent="0.25">
      <c r="A27" s="46" t="s">
        <v>0</v>
      </c>
      <c r="B27" s="46" t="s">
        <v>473</v>
      </c>
      <c r="C27" s="46" t="s">
        <v>474</v>
      </c>
      <c r="D27" s="46" t="s">
        <v>468</v>
      </c>
      <c r="E27" s="46" t="s">
        <v>908</v>
      </c>
      <c r="F27" s="46" t="s">
        <v>762</v>
      </c>
      <c r="G27" s="46" t="s">
        <v>705</v>
      </c>
      <c r="H27" s="46" t="s">
        <v>6</v>
      </c>
      <c r="I27" s="46">
        <v>19800</v>
      </c>
      <c r="J27" s="46">
        <v>9</v>
      </c>
      <c r="K27" s="46">
        <v>19800</v>
      </c>
      <c r="L27" s="46">
        <v>9</v>
      </c>
      <c r="M27" s="46" t="s">
        <v>3</v>
      </c>
      <c r="N27" s="46">
        <v>100</v>
      </c>
    </row>
    <row r="28" spans="1:14" x14ac:dyDescent="0.25">
      <c r="A28" s="46" t="s">
        <v>0</v>
      </c>
      <c r="B28" s="46" t="s">
        <v>473</v>
      </c>
      <c r="C28" s="46" t="s">
        <v>474</v>
      </c>
      <c r="D28" s="46" t="s">
        <v>468</v>
      </c>
      <c r="E28" s="46" t="s">
        <v>908</v>
      </c>
      <c r="F28" s="46" t="s">
        <v>762</v>
      </c>
      <c r="G28" s="46" t="s">
        <v>705</v>
      </c>
      <c r="H28" s="46" t="s">
        <v>7</v>
      </c>
      <c r="I28" s="46">
        <v>214075.2</v>
      </c>
      <c r="J28" s="46">
        <v>1</v>
      </c>
      <c r="K28" s="46">
        <v>214075.2</v>
      </c>
      <c r="L28" s="46">
        <v>2</v>
      </c>
      <c r="M28" s="46" t="s">
        <v>3</v>
      </c>
      <c r="N28" s="46">
        <v>100</v>
      </c>
    </row>
    <row r="29" spans="1:14" x14ac:dyDescent="0.25">
      <c r="A29" s="46" t="s">
        <v>0</v>
      </c>
      <c r="B29" s="46" t="s">
        <v>479</v>
      </c>
      <c r="C29" s="46" t="s">
        <v>480</v>
      </c>
      <c r="D29" s="46" t="s">
        <v>468</v>
      </c>
      <c r="E29" s="46" t="s">
        <v>908</v>
      </c>
      <c r="F29" s="46" t="s">
        <v>762</v>
      </c>
      <c r="G29" s="46" t="s">
        <v>708</v>
      </c>
      <c r="H29" s="46" t="s">
        <v>6</v>
      </c>
      <c r="I29" s="46">
        <v>6555562.4400000004</v>
      </c>
      <c r="J29" s="46">
        <v>33</v>
      </c>
      <c r="K29" s="46">
        <v>4930912.32</v>
      </c>
      <c r="L29" s="46">
        <v>25</v>
      </c>
      <c r="M29" s="46" t="s">
        <v>3</v>
      </c>
      <c r="N29" s="46">
        <v>100</v>
      </c>
    </row>
    <row r="30" spans="1:14" x14ac:dyDescent="0.25">
      <c r="A30" s="46" t="s">
        <v>0</v>
      </c>
      <c r="B30" s="46" t="s">
        <v>475</v>
      </c>
      <c r="C30" s="46" t="s">
        <v>476</v>
      </c>
      <c r="D30" s="46" t="s">
        <v>468</v>
      </c>
      <c r="E30" s="46" t="s">
        <v>908</v>
      </c>
      <c r="F30" s="46" t="s">
        <v>771</v>
      </c>
      <c r="G30" s="46" t="s">
        <v>706</v>
      </c>
      <c r="H30" s="46" t="s">
        <v>6</v>
      </c>
      <c r="I30" s="46">
        <v>70219.44</v>
      </c>
      <c r="J30" s="46">
        <v>12</v>
      </c>
      <c r="K30" s="46">
        <v>5184</v>
      </c>
      <c r="L30" s="46">
        <v>9</v>
      </c>
      <c r="M30" s="46" t="s">
        <v>3</v>
      </c>
      <c r="N30" s="46">
        <v>100</v>
      </c>
    </row>
    <row r="31" spans="1:14" x14ac:dyDescent="0.25">
      <c r="A31" s="46" t="s">
        <v>0</v>
      </c>
      <c r="B31" s="46" t="s">
        <v>475</v>
      </c>
      <c r="C31" s="46" t="s">
        <v>476</v>
      </c>
      <c r="D31" s="46" t="s">
        <v>468</v>
      </c>
      <c r="E31" s="46" t="s">
        <v>908</v>
      </c>
      <c r="F31" s="46" t="s">
        <v>771</v>
      </c>
      <c r="G31" s="46" t="s">
        <v>706</v>
      </c>
      <c r="H31" s="46" t="s">
        <v>12</v>
      </c>
      <c r="I31" s="46">
        <v>40288.770000000004</v>
      </c>
      <c r="J31" s="46">
        <v>2</v>
      </c>
      <c r="K31" s="46">
        <v>40288.770000000004</v>
      </c>
      <c r="L31" s="46">
        <v>2</v>
      </c>
      <c r="M31" s="46" t="s">
        <v>3</v>
      </c>
      <c r="N31" s="46">
        <v>100</v>
      </c>
    </row>
    <row r="32" spans="1:14" x14ac:dyDescent="0.25">
      <c r="A32" s="46" t="s">
        <v>0</v>
      </c>
      <c r="B32" s="46" t="s">
        <v>1347</v>
      </c>
      <c r="C32" s="46" t="s">
        <v>1348</v>
      </c>
      <c r="D32" s="46" t="s">
        <v>468</v>
      </c>
      <c r="E32" s="46" t="s">
        <v>908</v>
      </c>
      <c r="F32" s="46" t="s">
        <v>771</v>
      </c>
      <c r="G32" s="46" t="s">
        <v>1349</v>
      </c>
      <c r="H32" s="46" t="s">
        <v>17</v>
      </c>
      <c r="I32" s="46">
        <v>600</v>
      </c>
      <c r="J32" s="46">
        <v>3</v>
      </c>
      <c r="K32" s="46">
        <v>200</v>
      </c>
      <c r="L32" s="46">
        <v>1</v>
      </c>
      <c r="M32" s="46" t="s">
        <v>3</v>
      </c>
      <c r="N32" s="46">
        <v>100</v>
      </c>
    </row>
    <row r="33" spans="1:14" x14ac:dyDescent="0.2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x14ac:dyDescent="0.25">
      <c r="A34" s="7" t="s">
        <v>124</v>
      </c>
      <c r="B34" s="7"/>
      <c r="C34" s="7"/>
      <c r="D34" s="7"/>
      <c r="E34" s="7"/>
      <c r="F34" s="7"/>
      <c r="G34" s="7"/>
      <c r="H34" s="7"/>
      <c r="I34" s="13">
        <f>SUM(I2:I32)</f>
        <v>44623497.25</v>
      </c>
      <c r="J34" s="13">
        <f t="shared" ref="J34:L34" si="0">SUM(J2:J32)</f>
        <v>689</v>
      </c>
      <c r="K34" s="13">
        <f t="shared" si="0"/>
        <v>21466692.609999999</v>
      </c>
      <c r="L34" s="13">
        <f t="shared" si="0"/>
        <v>546</v>
      </c>
      <c r="M34" s="7"/>
      <c r="N34" s="7"/>
    </row>
    <row r="35" spans="1:14" x14ac:dyDescent="0.25">
      <c r="A35" s="14" t="s">
        <v>1596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25">
        <v>0.94</v>
      </c>
    </row>
    <row r="36" spans="1:14" x14ac:dyDescent="0.25">
      <c r="A36" s="20" t="s">
        <v>1615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21">
        <v>0.85060000000000002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zoomScale="70" zoomScaleNormal="70" workbookViewId="0">
      <selection activeCell="K25" sqref="K25"/>
    </sheetView>
  </sheetViews>
  <sheetFormatPr defaultRowHeight="15" x14ac:dyDescent="0.25"/>
  <cols>
    <col min="1" max="1" width="16.85546875" customWidth="1"/>
    <col min="2" max="2" width="7.28515625" bestFit="1" customWidth="1"/>
    <col min="3" max="3" width="12" bestFit="1" customWidth="1"/>
    <col min="4" max="4" width="12.7109375" customWidth="1"/>
    <col min="6" max="6" width="11.140625" customWidth="1"/>
    <col min="7" max="7" width="139.140625" bestFit="1" customWidth="1"/>
    <col min="9" max="9" width="14.140625" customWidth="1"/>
    <col min="11" max="11" width="14.57031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5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32</v>
      </c>
      <c r="C2" s="46" t="s">
        <v>33</v>
      </c>
      <c r="D2" s="52" t="s">
        <v>34</v>
      </c>
      <c r="E2" s="46" t="s">
        <v>908</v>
      </c>
      <c r="F2" s="46" t="s">
        <v>1105</v>
      </c>
      <c r="G2" s="46" t="s">
        <v>1111</v>
      </c>
      <c r="H2" s="46" t="s">
        <v>6</v>
      </c>
      <c r="I2" s="46">
        <v>10791620.73</v>
      </c>
      <c r="J2" s="46">
        <v>931</v>
      </c>
      <c r="K2" s="46">
        <v>10627151.739999996</v>
      </c>
      <c r="L2" s="46">
        <v>1075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32</v>
      </c>
      <c r="C3" s="46" t="s">
        <v>33</v>
      </c>
      <c r="D3" s="46" t="s">
        <v>34</v>
      </c>
      <c r="E3" s="46" t="s">
        <v>908</v>
      </c>
      <c r="F3" s="46" t="s">
        <v>1105</v>
      </c>
      <c r="G3" s="46" t="s">
        <v>1111</v>
      </c>
      <c r="H3" s="46" t="s">
        <v>12</v>
      </c>
      <c r="I3" s="46">
        <v>135128.03999999998</v>
      </c>
      <c r="J3" s="46">
        <v>6</v>
      </c>
      <c r="K3" s="46">
        <v>24410.12</v>
      </c>
      <c r="L3" s="46">
        <v>3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32</v>
      </c>
      <c r="C4" s="46" t="s">
        <v>33</v>
      </c>
      <c r="D4" s="46" t="s">
        <v>34</v>
      </c>
      <c r="E4" s="46" t="s">
        <v>908</v>
      </c>
      <c r="F4" s="46" t="s">
        <v>1105</v>
      </c>
      <c r="G4" s="46" t="s">
        <v>1111</v>
      </c>
      <c r="H4" s="46" t="s">
        <v>7</v>
      </c>
      <c r="I4" s="46">
        <v>28281623.669999998</v>
      </c>
      <c r="J4" s="46">
        <v>132</v>
      </c>
      <c r="K4" s="46">
        <v>27974200.520000003</v>
      </c>
      <c r="L4" s="46">
        <v>117</v>
      </c>
      <c r="M4" s="46" t="s">
        <v>3</v>
      </c>
      <c r="N4" s="46">
        <v>100</v>
      </c>
    </row>
    <row r="5" spans="1:14" x14ac:dyDescent="0.25">
      <c r="A5" s="1" t="s">
        <v>0</v>
      </c>
      <c r="B5" s="1" t="s">
        <v>32</v>
      </c>
      <c r="C5" s="1" t="s">
        <v>33</v>
      </c>
      <c r="D5" s="1" t="s">
        <v>34</v>
      </c>
      <c r="E5" s="1" t="s">
        <v>908</v>
      </c>
      <c r="F5" s="1" t="s">
        <v>1105</v>
      </c>
      <c r="G5" s="1" t="s">
        <v>1111</v>
      </c>
      <c r="H5" s="1" t="s">
        <v>2</v>
      </c>
      <c r="I5" s="30">
        <v>240050</v>
      </c>
      <c r="J5" s="1">
        <v>112</v>
      </c>
      <c r="K5" s="30">
        <v>134557.58000000002</v>
      </c>
      <c r="L5" s="1">
        <v>69</v>
      </c>
      <c r="M5" s="1" t="s">
        <v>3</v>
      </c>
      <c r="N5" s="35">
        <v>100</v>
      </c>
    </row>
    <row r="6" spans="1:14" x14ac:dyDescent="0.25">
      <c r="A6" s="1"/>
      <c r="B6" s="1"/>
      <c r="C6" s="1"/>
      <c r="D6" s="1"/>
      <c r="E6" s="1"/>
      <c r="F6" s="1"/>
      <c r="G6" s="1"/>
      <c r="H6" s="1"/>
      <c r="I6" s="30"/>
      <c r="J6" s="1"/>
      <c r="K6" s="30"/>
      <c r="L6" s="1"/>
      <c r="M6" s="1"/>
      <c r="N6" s="35"/>
    </row>
    <row r="7" spans="1:14" x14ac:dyDescent="0.25">
      <c r="A7" s="7" t="s">
        <v>124</v>
      </c>
      <c r="B7" s="7"/>
      <c r="C7" s="7"/>
      <c r="D7" s="7"/>
      <c r="E7" s="7"/>
      <c r="F7" s="7"/>
      <c r="G7" s="7"/>
      <c r="H7" s="7"/>
      <c r="I7" s="13">
        <f>SUM(I2:I5)</f>
        <v>39448422.439999998</v>
      </c>
      <c r="J7" s="13">
        <f t="shared" ref="J7:L7" si="0">SUM(J2:J5)</f>
        <v>1181</v>
      </c>
      <c r="K7" s="13">
        <f t="shared" si="0"/>
        <v>38760319.959999993</v>
      </c>
      <c r="L7" s="13">
        <f t="shared" si="0"/>
        <v>1264</v>
      </c>
      <c r="M7" s="7"/>
      <c r="N7" s="7"/>
    </row>
    <row r="8" spans="1:14" x14ac:dyDescent="0.25">
      <c r="A8" s="14" t="s">
        <v>1596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26">
        <v>0.93059999999999998</v>
      </c>
    </row>
    <row r="9" spans="1:14" x14ac:dyDescent="0.25">
      <c r="A9" s="20" t="s">
        <v>1615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23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="80" zoomScaleNormal="80" workbookViewId="0">
      <selection activeCell="I8" sqref="I8:L8"/>
    </sheetView>
  </sheetViews>
  <sheetFormatPr defaultRowHeight="15" x14ac:dyDescent="0.25"/>
  <cols>
    <col min="1" max="1" width="17.85546875" customWidth="1"/>
    <col min="3" max="3" width="12" bestFit="1" customWidth="1"/>
    <col min="4" max="4" width="11.85546875" customWidth="1"/>
    <col min="6" max="6" width="15.28515625" customWidth="1"/>
    <col min="7" max="7" width="72.140625" customWidth="1"/>
    <col min="9" max="9" width="17" customWidth="1"/>
    <col min="11" max="11" width="14.85546875" customWidth="1"/>
    <col min="14" max="14" width="11.425781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5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38</v>
      </c>
      <c r="C2" s="46" t="s">
        <v>39</v>
      </c>
      <c r="D2" s="46" t="s">
        <v>37</v>
      </c>
      <c r="E2" s="46" t="s">
        <v>908</v>
      </c>
      <c r="F2" s="46" t="s">
        <v>758</v>
      </c>
      <c r="G2" s="46" t="s">
        <v>520</v>
      </c>
      <c r="H2" s="46" t="s">
        <v>6</v>
      </c>
      <c r="I2" s="46">
        <v>695501.6399999999</v>
      </c>
      <c r="J2" s="46">
        <v>98</v>
      </c>
      <c r="K2" s="46">
        <v>185962.50000000003</v>
      </c>
      <c r="L2" s="46">
        <v>52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38</v>
      </c>
      <c r="C3" s="46" t="s">
        <v>39</v>
      </c>
      <c r="D3" s="46" t="s">
        <v>37</v>
      </c>
      <c r="E3" s="46" t="s">
        <v>908</v>
      </c>
      <c r="F3" s="46" t="s">
        <v>758</v>
      </c>
      <c r="G3" s="46" t="s">
        <v>520</v>
      </c>
      <c r="H3" s="46" t="s">
        <v>2</v>
      </c>
      <c r="I3" s="46">
        <v>216077</v>
      </c>
      <c r="J3" s="46">
        <v>121</v>
      </c>
      <c r="K3" s="46">
        <v>74234.92</v>
      </c>
      <c r="L3" s="46">
        <v>47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35</v>
      </c>
      <c r="C4" s="46" t="s">
        <v>36</v>
      </c>
      <c r="D4" s="46" t="s">
        <v>37</v>
      </c>
      <c r="E4" s="46" t="s">
        <v>908</v>
      </c>
      <c r="F4" s="46" t="s">
        <v>765</v>
      </c>
      <c r="G4" s="46" t="s">
        <v>519</v>
      </c>
      <c r="H4" s="46" t="s">
        <v>6</v>
      </c>
      <c r="I4" s="46">
        <v>10697113.429999981</v>
      </c>
      <c r="J4" s="46">
        <v>729</v>
      </c>
      <c r="K4" s="46">
        <v>9533196.6899999958</v>
      </c>
      <c r="L4" s="46">
        <v>640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35</v>
      </c>
      <c r="C5" s="46" t="s">
        <v>36</v>
      </c>
      <c r="D5" s="46" t="s">
        <v>37</v>
      </c>
      <c r="E5" s="46" t="s">
        <v>908</v>
      </c>
      <c r="F5" s="46" t="s">
        <v>765</v>
      </c>
      <c r="G5" s="46" t="s">
        <v>519</v>
      </c>
      <c r="H5" s="46" t="s">
        <v>12</v>
      </c>
      <c r="I5" s="46">
        <v>1399431.11</v>
      </c>
      <c r="J5" s="46">
        <v>15</v>
      </c>
      <c r="K5" s="46">
        <v>867026.09000000008</v>
      </c>
      <c r="L5" s="46">
        <v>10</v>
      </c>
      <c r="M5" s="46" t="s">
        <v>3</v>
      </c>
      <c r="N5" s="46">
        <v>100</v>
      </c>
    </row>
    <row r="6" spans="1:14" x14ac:dyDescent="0.25">
      <c r="A6" s="11" t="s">
        <v>0</v>
      </c>
      <c r="B6" s="11" t="s">
        <v>35</v>
      </c>
      <c r="C6" s="11" t="s">
        <v>36</v>
      </c>
      <c r="D6" s="11" t="s">
        <v>37</v>
      </c>
      <c r="E6" s="11" t="s">
        <v>908</v>
      </c>
      <c r="F6" s="11" t="s">
        <v>765</v>
      </c>
      <c r="G6" s="11" t="s">
        <v>519</v>
      </c>
      <c r="H6" s="11" t="s">
        <v>7</v>
      </c>
      <c r="I6" s="27">
        <v>366372.04000000004</v>
      </c>
      <c r="J6" s="29">
        <v>28</v>
      </c>
      <c r="K6" s="27">
        <v>258255.14</v>
      </c>
      <c r="L6" s="29">
        <v>19</v>
      </c>
      <c r="M6" s="11" t="s">
        <v>3</v>
      </c>
      <c r="N6" s="46">
        <v>100</v>
      </c>
    </row>
    <row r="7" spans="1:14" x14ac:dyDescent="0.25">
      <c r="A7" s="11"/>
      <c r="B7" s="11"/>
      <c r="C7" s="11"/>
      <c r="D7" s="11"/>
      <c r="E7" s="11"/>
      <c r="F7" s="11"/>
      <c r="G7" s="11"/>
      <c r="H7" s="11"/>
      <c r="I7" s="27"/>
      <c r="J7" s="29"/>
      <c r="K7" s="27"/>
      <c r="L7" s="29"/>
      <c r="M7" s="11"/>
      <c r="N7" s="6"/>
    </row>
    <row r="8" spans="1:14" x14ac:dyDescent="0.25">
      <c r="A8" s="7" t="s">
        <v>124</v>
      </c>
      <c r="B8" s="7"/>
      <c r="C8" s="7"/>
      <c r="D8" s="7"/>
      <c r="E8" s="7"/>
      <c r="F8" s="7"/>
      <c r="G8" s="7"/>
      <c r="H8" s="7"/>
      <c r="I8" s="13">
        <f>SUM(I2:I6)</f>
        <v>13374495.21999998</v>
      </c>
      <c r="J8" s="13">
        <f t="shared" ref="J8:L8" si="0">SUM(J2:J6)</f>
        <v>991</v>
      </c>
      <c r="K8" s="13">
        <f t="shared" si="0"/>
        <v>10918675.339999996</v>
      </c>
      <c r="L8" s="13">
        <f t="shared" si="0"/>
        <v>768</v>
      </c>
      <c r="M8" s="7"/>
      <c r="N8" s="7"/>
    </row>
    <row r="9" spans="1:14" x14ac:dyDescent="0.25">
      <c r="A9" s="14" t="s">
        <v>1596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25">
        <v>1</v>
      </c>
    </row>
    <row r="10" spans="1:14" x14ac:dyDescent="0.25">
      <c r="A10" s="20" t="s">
        <v>1615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22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="82" zoomScaleNormal="82" workbookViewId="0">
      <selection activeCell="K19" sqref="K19"/>
    </sheetView>
  </sheetViews>
  <sheetFormatPr defaultRowHeight="15" x14ac:dyDescent="0.25"/>
  <cols>
    <col min="1" max="1" width="17" customWidth="1"/>
    <col min="3" max="3" width="20.42578125" customWidth="1"/>
    <col min="4" max="4" width="13.5703125" customWidth="1"/>
    <col min="5" max="5" width="18.5703125" customWidth="1"/>
    <col min="6" max="6" width="13.5703125" customWidth="1"/>
    <col min="7" max="7" width="120.42578125" customWidth="1"/>
    <col min="8" max="8" width="12.5703125" customWidth="1"/>
    <col min="9" max="9" width="14.7109375" customWidth="1"/>
    <col min="10" max="10" width="15.42578125" customWidth="1"/>
    <col min="11" max="11" width="15.7109375" customWidth="1"/>
    <col min="12" max="12" width="11" customWidth="1"/>
    <col min="14" max="14" width="10.7109375" customWidth="1"/>
  </cols>
  <sheetData>
    <row r="1" spans="1:14" ht="38.25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5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40</v>
      </c>
      <c r="C2" s="46" t="s">
        <v>41</v>
      </c>
      <c r="D2" s="46" t="s">
        <v>42</v>
      </c>
      <c r="E2" s="46" t="s">
        <v>908</v>
      </c>
      <c r="F2" s="46" t="s">
        <v>767</v>
      </c>
      <c r="G2" s="46" t="s">
        <v>521</v>
      </c>
      <c r="H2" s="46" t="s">
        <v>17</v>
      </c>
      <c r="I2" s="46">
        <v>20000</v>
      </c>
      <c r="J2" s="46">
        <v>4</v>
      </c>
      <c r="K2" s="46">
        <v>15000</v>
      </c>
      <c r="L2" s="46">
        <v>3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40</v>
      </c>
      <c r="C3" s="46" t="s">
        <v>41</v>
      </c>
      <c r="D3" s="46" t="s">
        <v>42</v>
      </c>
      <c r="E3" s="46" t="s">
        <v>908</v>
      </c>
      <c r="F3" s="46" t="s">
        <v>767</v>
      </c>
      <c r="G3" s="46" t="s">
        <v>521</v>
      </c>
      <c r="H3" s="46" t="s">
        <v>6</v>
      </c>
      <c r="I3" s="46">
        <v>3570818.43</v>
      </c>
      <c r="J3" s="46">
        <v>183</v>
      </c>
      <c r="K3" s="46">
        <v>3156325.27</v>
      </c>
      <c r="L3" s="46">
        <v>188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40</v>
      </c>
      <c r="C4" s="46" t="s">
        <v>41</v>
      </c>
      <c r="D4" s="46" t="s">
        <v>42</v>
      </c>
      <c r="E4" s="46" t="s">
        <v>908</v>
      </c>
      <c r="F4" s="46" t="s">
        <v>767</v>
      </c>
      <c r="G4" s="46" t="s">
        <v>521</v>
      </c>
      <c r="H4" s="46" t="s">
        <v>12</v>
      </c>
      <c r="I4" s="46">
        <v>555130.30999999994</v>
      </c>
      <c r="J4" s="46">
        <v>185</v>
      </c>
      <c r="K4" s="46">
        <v>556537.11999999988</v>
      </c>
      <c r="L4" s="46">
        <v>183</v>
      </c>
      <c r="M4" s="46" t="s">
        <v>3</v>
      </c>
      <c r="N4" s="46">
        <v>99.75</v>
      </c>
    </row>
    <row r="5" spans="1:14" x14ac:dyDescent="0.25">
      <c r="A5" s="46" t="s">
        <v>0</v>
      </c>
      <c r="B5" s="46" t="s">
        <v>40</v>
      </c>
      <c r="C5" s="46" t="s">
        <v>41</v>
      </c>
      <c r="D5" s="46" t="s">
        <v>42</v>
      </c>
      <c r="E5" s="46" t="s">
        <v>908</v>
      </c>
      <c r="F5" s="46" t="s">
        <v>767</v>
      </c>
      <c r="G5" s="46" t="s">
        <v>521</v>
      </c>
      <c r="H5" s="46" t="s">
        <v>2</v>
      </c>
      <c r="I5" s="46">
        <v>1143000.27</v>
      </c>
      <c r="J5" s="46">
        <v>422</v>
      </c>
      <c r="K5" s="46">
        <v>811351.47</v>
      </c>
      <c r="L5" s="46">
        <v>221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43</v>
      </c>
      <c r="C6" s="46" t="s">
        <v>44</v>
      </c>
      <c r="D6" s="46" t="s">
        <v>42</v>
      </c>
      <c r="E6" s="46" t="s">
        <v>908</v>
      </c>
      <c r="F6" s="46" t="s">
        <v>766</v>
      </c>
      <c r="G6" s="46" t="s">
        <v>522</v>
      </c>
      <c r="H6" s="46" t="s">
        <v>6</v>
      </c>
      <c r="I6" s="46">
        <v>22945942.340000022</v>
      </c>
      <c r="J6" s="46">
        <v>8786</v>
      </c>
      <c r="K6" s="46">
        <v>14561039.140000012</v>
      </c>
      <c r="L6" s="46">
        <v>3447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43</v>
      </c>
      <c r="C7" s="46" t="s">
        <v>44</v>
      </c>
      <c r="D7" s="46" t="s">
        <v>42</v>
      </c>
      <c r="E7" s="46" t="s">
        <v>908</v>
      </c>
      <c r="F7" s="46" t="s">
        <v>766</v>
      </c>
      <c r="G7" s="46" t="s">
        <v>522</v>
      </c>
      <c r="H7" s="46" t="s">
        <v>7</v>
      </c>
      <c r="I7" s="46">
        <v>7716690.6700000074</v>
      </c>
      <c r="J7" s="46">
        <v>353</v>
      </c>
      <c r="K7" s="46">
        <v>5196503.28</v>
      </c>
      <c r="L7" s="46">
        <v>92</v>
      </c>
      <c r="M7" s="46" t="s">
        <v>3</v>
      </c>
      <c r="N7" s="46">
        <v>100</v>
      </c>
    </row>
    <row r="8" spans="1:14" x14ac:dyDescent="0.25">
      <c r="A8" s="1" t="s">
        <v>0</v>
      </c>
      <c r="B8" s="1" t="s">
        <v>43</v>
      </c>
      <c r="C8" s="1" t="s">
        <v>44</v>
      </c>
      <c r="D8" s="1" t="s">
        <v>42</v>
      </c>
      <c r="E8" s="1" t="s">
        <v>908</v>
      </c>
      <c r="F8" s="1" t="s">
        <v>766</v>
      </c>
      <c r="G8" s="1" t="s">
        <v>522</v>
      </c>
      <c r="H8" s="1" t="s">
        <v>2</v>
      </c>
      <c r="I8" s="1">
        <v>1452694.2399999988</v>
      </c>
      <c r="J8" s="1">
        <v>87</v>
      </c>
      <c r="K8" s="1">
        <v>1041359.87</v>
      </c>
      <c r="L8" s="1">
        <v>163</v>
      </c>
      <c r="M8" s="1" t="s">
        <v>3</v>
      </c>
      <c r="N8" s="46">
        <v>100</v>
      </c>
    </row>
    <row r="9" spans="1:14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6"/>
    </row>
    <row r="10" spans="1:14" s="10" customFormat="1" x14ac:dyDescent="0.25">
      <c r="A10" s="7" t="s">
        <v>124</v>
      </c>
      <c r="B10" s="7"/>
      <c r="C10" s="7"/>
      <c r="D10" s="7"/>
      <c r="E10" s="7"/>
      <c r="F10" s="7"/>
      <c r="G10" s="7"/>
      <c r="H10" s="7"/>
      <c r="I10" s="13">
        <f>SUM(I2:I8)</f>
        <v>37404276.260000035</v>
      </c>
      <c r="J10" s="13">
        <f t="shared" ref="J10:L10" si="0">SUM(J2:J8)</f>
        <v>10020</v>
      </c>
      <c r="K10" s="13">
        <f t="shared" si="0"/>
        <v>25338116.150000013</v>
      </c>
      <c r="L10" s="13">
        <f t="shared" si="0"/>
        <v>4297</v>
      </c>
      <c r="M10" s="7"/>
      <c r="N10" s="7"/>
    </row>
    <row r="11" spans="1:14" x14ac:dyDescent="0.25">
      <c r="A11" s="14" t="s">
        <v>1596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25">
        <v>1</v>
      </c>
    </row>
    <row r="12" spans="1:14" x14ac:dyDescent="0.25">
      <c r="A12" s="20" t="s">
        <v>1615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22">
        <v>1</v>
      </c>
    </row>
  </sheetData>
  <conditionalFormatting sqref="B8:B9">
    <cfRule type="duplicateValues" dxfId="1" priority="135"/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opLeftCell="A16" zoomScale="70" zoomScaleNormal="70" workbookViewId="0">
      <selection activeCell="I47" sqref="I47:L47"/>
    </sheetView>
  </sheetViews>
  <sheetFormatPr defaultRowHeight="15" x14ac:dyDescent="0.25"/>
  <cols>
    <col min="1" max="1" width="16.5703125" customWidth="1"/>
    <col min="3" max="3" width="15.42578125" customWidth="1"/>
    <col min="4" max="4" width="14.7109375" style="12" customWidth="1"/>
    <col min="5" max="5" width="11.85546875" customWidth="1"/>
    <col min="6" max="6" width="11.42578125" customWidth="1"/>
    <col min="7" max="7" width="124.5703125" customWidth="1"/>
    <col min="9" max="9" width="18.85546875" customWidth="1"/>
    <col min="10" max="10" width="10.5703125" customWidth="1"/>
    <col min="11" max="11" width="15.7109375" customWidth="1"/>
    <col min="12" max="12" width="11.7109375" customWidth="1"/>
    <col min="14" max="14" width="10.140625" bestFit="1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s="10" customFormat="1" x14ac:dyDescent="0.25">
      <c r="A2" s="45" t="s">
        <v>0</v>
      </c>
      <c r="B2" s="45" t="s">
        <v>753</v>
      </c>
      <c r="C2" s="45" t="s">
        <v>754</v>
      </c>
      <c r="D2" s="45" t="s">
        <v>47</v>
      </c>
      <c r="E2" s="45" t="s">
        <v>908</v>
      </c>
      <c r="F2" s="45" t="s">
        <v>770</v>
      </c>
      <c r="G2" s="45" t="s">
        <v>755</v>
      </c>
      <c r="H2" s="45" t="s">
        <v>12</v>
      </c>
      <c r="I2" s="45">
        <v>1092648</v>
      </c>
      <c r="J2" s="45">
        <v>168</v>
      </c>
      <c r="K2" s="45">
        <v>890037</v>
      </c>
      <c r="L2" s="45">
        <v>146</v>
      </c>
      <c r="M2" s="45" t="s">
        <v>3</v>
      </c>
      <c r="N2" s="45">
        <v>100</v>
      </c>
    </row>
    <row r="3" spans="1:14" s="10" customFormat="1" x14ac:dyDescent="0.25">
      <c r="A3" s="45" t="s">
        <v>0</v>
      </c>
      <c r="B3" s="45" t="s">
        <v>753</v>
      </c>
      <c r="C3" s="45" t="s">
        <v>754</v>
      </c>
      <c r="D3" s="45" t="s">
        <v>47</v>
      </c>
      <c r="E3" s="45" t="s">
        <v>908</v>
      </c>
      <c r="F3" s="45" t="s">
        <v>770</v>
      </c>
      <c r="G3" s="45" t="s">
        <v>755</v>
      </c>
      <c r="H3" s="45" t="s">
        <v>7</v>
      </c>
      <c r="I3" s="45">
        <v>7800</v>
      </c>
      <c r="J3" s="45">
        <v>1</v>
      </c>
      <c r="K3" s="45">
        <v>7800</v>
      </c>
      <c r="L3" s="45">
        <v>1</v>
      </c>
      <c r="M3" s="45" t="s">
        <v>3</v>
      </c>
      <c r="N3" s="45">
        <v>100</v>
      </c>
    </row>
    <row r="4" spans="1:14" s="10" customFormat="1" x14ac:dyDescent="0.25">
      <c r="A4" s="45" t="s">
        <v>0</v>
      </c>
      <c r="B4" s="45" t="s">
        <v>753</v>
      </c>
      <c r="C4" s="45" t="s">
        <v>754</v>
      </c>
      <c r="D4" s="45" t="s">
        <v>47</v>
      </c>
      <c r="E4" s="45" t="s">
        <v>908</v>
      </c>
      <c r="F4" s="45" t="s">
        <v>770</v>
      </c>
      <c r="G4" s="45" t="s">
        <v>755</v>
      </c>
      <c r="H4" s="45" t="s">
        <v>2</v>
      </c>
      <c r="I4" s="45">
        <v>3986.45</v>
      </c>
      <c r="J4" s="45">
        <v>2</v>
      </c>
      <c r="K4" s="45">
        <v>3986.45</v>
      </c>
      <c r="L4" s="45">
        <v>2</v>
      </c>
      <c r="M4" s="45" t="s">
        <v>3</v>
      </c>
      <c r="N4" s="45">
        <v>100</v>
      </c>
    </row>
    <row r="5" spans="1:14" s="10" customFormat="1" x14ac:dyDescent="0.25">
      <c r="A5" s="45" t="s">
        <v>0</v>
      </c>
      <c r="B5" s="45" t="s">
        <v>52</v>
      </c>
      <c r="C5" s="45" t="s">
        <v>53</v>
      </c>
      <c r="D5" s="45" t="s">
        <v>47</v>
      </c>
      <c r="E5" s="45" t="s">
        <v>908</v>
      </c>
      <c r="F5" s="45" t="s">
        <v>768</v>
      </c>
      <c r="G5" s="45" t="s">
        <v>849</v>
      </c>
      <c r="H5" s="45" t="s">
        <v>6</v>
      </c>
      <c r="I5" s="45">
        <v>178710940.94000003</v>
      </c>
      <c r="J5" s="45">
        <v>3356</v>
      </c>
      <c r="K5" s="45">
        <v>169502398.10999945</v>
      </c>
      <c r="L5" s="45">
        <v>33234</v>
      </c>
      <c r="M5" s="45" t="s">
        <v>3</v>
      </c>
      <c r="N5" s="45">
        <v>100</v>
      </c>
    </row>
    <row r="6" spans="1:14" s="10" customFormat="1" x14ac:dyDescent="0.25">
      <c r="A6" s="45" t="s">
        <v>0</v>
      </c>
      <c r="B6" s="45" t="s">
        <v>52</v>
      </c>
      <c r="C6" s="45" t="s">
        <v>53</v>
      </c>
      <c r="D6" s="45" t="s">
        <v>47</v>
      </c>
      <c r="E6" s="45" t="s">
        <v>908</v>
      </c>
      <c r="F6" s="45" t="s">
        <v>768</v>
      </c>
      <c r="G6" s="45" t="s">
        <v>849</v>
      </c>
      <c r="H6" s="45" t="s">
        <v>7</v>
      </c>
      <c r="I6" s="45">
        <v>149749180.13999999</v>
      </c>
      <c r="J6" s="45">
        <v>739</v>
      </c>
      <c r="K6" s="45">
        <v>120096572.69000001</v>
      </c>
      <c r="L6" s="45">
        <v>694</v>
      </c>
      <c r="M6" s="45" t="s">
        <v>3</v>
      </c>
      <c r="N6" s="45">
        <v>100</v>
      </c>
    </row>
    <row r="7" spans="1:14" s="10" customFormat="1" x14ac:dyDescent="0.25">
      <c r="A7" s="45" t="s">
        <v>0</v>
      </c>
      <c r="B7" s="45" t="s">
        <v>52</v>
      </c>
      <c r="C7" s="45" t="s">
        <v>53</v>
      </c>
      <c r="D7" s="45" t="s">
        <v>47</v>
      </c>
      <c r="E7" s="45" t="s">
        <v>908</v>
      </c>
      <c r="F7" s="45" t="s">
        <v>768</v>
      </c>
      <c r="G7" s="45" t="s">
        <v>849</v>
      </c>
      <c r="H7" s="45" t="s">
        <v>2</v>
      </c>
      <c r="I7" s="45">
        <v>3205134.6899999995</v>
      </c>
      <c r="J7" s="45">
        <v>562</v>
      </c>
      <c r="K7" s="45">
        <v>2129849.9000000055</v>
      </c>
      <c r="L7" s="45">
        <v>1304</v>
      </c>
      <c r="M7" s="45" t="s">
        <v>3</v>
      </c>
      <c r="N7" s="45">
        <v>100</v>
      </c>
    </row>
    <row r="8" spans="1:14" s="10" customFormat="1" x14ac:dyDescent="0.25">
      <c r="A8" s="45" t="s">
        <v>0</v>
      </c>
      <c r="B8" s="45" t="s">
        <v>50</v>
      </c>
      <c r="C8" s="45" t="s">
        <v>51</v>
      </c>
      <c r="D8" s="45" t="s">
        <v>47</v>
      </c>
      <c r="E8" s="45" t="s">
        <v>908</v>
      </c>
      <c r="F8" s="45" t="s">
        <v>758</v>
      </c>
      <c r="G8" s="45" t="s">
        <v>525</v>
      </c>
      <c r="H8" s="45" t="s">
        <v>6</v>
      </c>
      <c r="I8" s="45">
        <v>364209598.16000038</v>
      </c>
      <c r="J8" s="45">
        <v>1574</v>
      </c>
      <c r="K8" s="45">
        <v>349594760.6100018</v>
      </c>
      <c r="L8" s="45">
        <v>6321</v>
      </c>
      <c r="M8" s="45" t="s">
        <v>3</v>
      </c>
      <c r="N8" s="45">
        <v>100</v>
      </c>
    </row>
    <row r="9" spans="1:14" s="10" customFormat="1" x14ac:dyDescent="0.25">
      <c r="A9" s="45" t="s">
        <v>0</v>
      </c>
      <c r="B9" s="45" t="s">
        <v>50</v>
      </c>
      <c r="C9" s="45" t="s">
        <v>51</v>
      </c>
      <c r="D9" s="45" t="s">
        <v>47</v>
      </c>
      <c r="E9" s="45" t="s">
        <v>908</v>
      </c>
      <c r="F9" s="45" t="s">
        <v>758</v>
      </c>
      <c r="G9" s="45" t="s">
        <v>525</v>
      </c>
      <c r="H9" s="45" t="s">
        <v>1359</v>
      </c>
      <c r="I9" s="45">
        <v>50532</v>
      </c>
      <c r="J9" s="45">
        <v>1</v>
      </c>
      <c r="K9" s="45">
        <v>27437.46</v>
      </c>
      <c r="L9" s="45">
        <v>1</v>
      </c>
      <c r="M9" s="45" t="s">
        <v>3</v>
      </c>
      <c r="N9" s="45">
        <v>100</v>
      </c>
    </row>
    <row r="10" spans="1:14" s="10" customFormat="1" x14ac:dyDescent="0.25">
      <c r="A10" s="45" t="s">
        <v>0</v>
      </c>
      <c r="B10" s="45" t="s">
        <v>50</v>
      </c>
      <c r="C10" s="45" t="s">
        <v>51</v>
      </c>
      <c r="D10" s="45" t="s">
        <v>47</v>
      </c>
      <c r="E10" s="45" t="s">
        <v>908</v>
      </c>
      <c r="F10" s="45" t="s">
        <v>758</v>
      </c>
      <c r="G10" s="45" t="s">
        <v>525</v>
      </c>
      <c r="H10" s="45" t="s">
        <v>12</v>
      </c>
      <c r="I10" s="45">
        <v>248</v>
      </c>
      <c r="J10" s="45">
        <v>2</v>
      </c>
      <c r="K10" s="45">
        <v>96</v>
      </c>
      <c r="L10" s="45">
        <v>2</v>
      </c>
      <c r="M10" s="45" t="s">
        <v>3</v>
      </c>
      <c r="N10" s="45">
        <v>100</v>
      </c>
    </row>
    <row r="11" spans="1:14" s="10" customFormat="1" x14ac:dyDescent="0.25">
      <c r="A11" s="45" t="s">
        <v>0</v>
      </c>
      <c r="B11" s="45" t="s">
        <v>50</v>
      </c>
      <c r="C11" s="45" t="s">
        <v>51</v>
      </c>
      <c r="D11" s="45" t="s">
        <v>47</v>
      </c>
      <c r="E11" s="45" t="s">
        <v>908</v>
      </c>
      <c r="F11" s="45" t="s">
        <v>758</v>
      </c>
      <c r="G11" s="45" t="s">
        <v>525</v>
      </c>
      <c r="H11" s="45" t="s">
        <v>7</v>
      </c>
      <c r="I11" s="45">
        <v>130832201.25999998</v>
      </c>
      <c r="J11" s="45">
        <v>245</v>
      </c>
      <c r="K11" s="45">
        <v>89139320.070000023</v>
      </c>
      <c r="L11" s="45">
        <v>316</v>
      </c>
      <c r="M11" s="45" t="s">
        <v>3</v>
      </c>
      <c r="N11" s="45">
        <v>100</v>
      </c>
    </row>
    <row r="12" spans="1:14" s="10" customFormat="1" x14ac:dyDescent="0.25">
      <c r="A12" s="45" t="s">
        <v>0</v>
      </c>
      <c r="B12" s="45" t="s">
        <v>50</v>
      </c>
      <c r="C12" s="45" t="s">
        <v>51</v>
      </c>
      <c r="D12" s="45" t="s">
        <v>47</v>
      </c>
      <c r="E12" s="45" t="s">
        <v>908</v>
      </c>
      <c r="F12" s="45" t="s">
        <v>758</v>
      </c>
      <c r="G12" s="45" t="s">
        <v>525</v>
      </c>
      <c r="H12" s="45" t="s">
        <v>866</v>
      </c>
      <c r="I12" s="45">
        <v>55000</v>
      </c>
      <c r="J12" s="45">
        <v>1</v>
      </c>
      <c r="K12" s="45">
        <v>31920</v>
      </c>
      <c r="L12" s="45">
        <v>1</v>
      </c>
      <c r="M12" s="45" t="s">
        <v>3</v>
      </c>
      <c r="N12" s="45">
        <v>100</v>
      </c>
    </row>
    <row r="13" spans="1:14" s="10" customFormat="1" x14ac:dyDescent="0.25">
      <c r="A13" s="45" t="s">
        <v>0</v>
      </c>
      <c r="B13" s="45" t="s">
        <v>50</v>
      </c>
      <c r="C13" s="45" t="s">
        <v>51</v>
      </c>
      <c r="D13" s="45" t="s">
        <v>47</v>
      </c>
      <c r="E13" s="45" t="s">
        <v>908</v>
      </c>
      <c r="F13" s="45" t="s">
        <v>758</v>
      </c>
      <c r="G13" s="45" t="s">
        <v>525</v>
      </c>
      <c r="H13" s="45" t="s">
        <v>2</v>
      </c>
      <c r="I13" s="45">
        <v>4846360.6499999957</v>
      </c>
      <c r="J13" s="45">
        <v>105</v>
      </c>
      <c r="K13" s="45">
        <v>4233881.3099999977</v>
      </c>
      <c r="L13" s="45">
        <v>647</v>
      </c>
      <c r="M13" s="45" t="s">
        <v>3</v>
      </c>
      <c r="N13" s="45">
        <v>100</v>
      </c>
    </row>
    <row r="14" spans="1:14" s="10" customFormat="1" x14ac:dyDescent="0.25">
      <c r="A14" s="45" t="s">
        <v>0</v>
      </c>
      <c r="B14" s="45" t="s">
        <v>881</v>
      </c>
      <c r="C14" s="45" t="s">
        <v>882</v>
      </c>
      <c r="D14" s="45" t="s">
        <v>47</v>
      </c>
      <c r="E14" s="45" t="s">
        <v>908</v>
      </c>
      <c r="F14" s="45" t="s">
        <v>758</v>
      </c>
      <c r="G14" s="45" t="s">
        <v>883</v>
      </c>
      <c r="H14" s="45" t="s">
        <v>6</v>
      </c>
      <c r="I14" s="45">
        <v>214687.79999999996</v>
      </c>
      <c r="J14" s="45">
        <v>18</v>
      </c>
      <c r="K14" s="45">
        <v>214687.79999999996</v>
      </c>
      <c r="L14" s="45">
        <v>18</v>
      </c>
      <c r="M14" s="45" t="s">
        <v>3</v>
      </c>
      <c r="N14" s="45">
        <v>100</v>
      </c>
    </row>
    <row r="15" spans="1:14" s="10" customFormat="1" x14ac:dyDescent="0.25">
      <c r="A15" s="45" t="s">
        <v>0</v>
      </c>
      <c r="B15" s="45" t="s">
        <v>881</v>
      </c>
      <c r="C15" s="45" t="s">
        <v>882</v>
      </c>
      <c r="D15" s="45" t="s">
        <v>47</v>
      </c>
      <c r="E15" s="45" t="s">
        <v>908</v>
      </c>
      <c r="F15" s="45" t="s">
        <v>758</v>
      </c>
      <c r="G15" s="45" t="s">
        <v>883</v>
      </c>
      <c r="H15" s="45" t="s">
        <v>12</v>
      </c>
      <c r="I15" s="45">
        <v>88498.92</v>
      </c>
      <c r="J15" s="45">
        <v>20</v>
      </c>
      <c r="K15" s="45">
        <v>88498.92</v>
      </c>
      <c r="L15" s="45">
        <v>20</v>
      </c>
      <c r="M15" s="45" t="s">
        <v>3</v>
      </c>
      <c r="N15" s="45">
        <v>100</v>
      </c>
    </row>
    <row r="16" spans="1:14" s="10" customFormat="1" x14ac:dyDescent="0.25">
      <c r="A16" s="45" t="s">
        <v>0</v>
      </c>
      <c r="B16" s="45" t="s">
        <v>881</v>
      </c>
      <c r="C16" s="45" t="s">
        <v>882</v>
      </c>
      <c r="D16" s="45" t="s">
        <v>47</v>
      </c>
      <c r="E16" s="45" t="s">
        <v>908</v>
      </c>
      <c r="F16" s="45" t="s">
        <v>758</v>
      </c>
      <c r="G16" s="45" t="s">
        <v>883</v>
      </c>
      <c r="H16" s="45" t="s">
        <v>7</v>
      </c>
      <c r="I16" s="45">
        <v>882</v>
      </c>
      <c r="J16" s="45">
        <v>1</v>
      </c>
      <c r="K16" s="45">
        <v>882</v>
      </c>
      <c r="L16" s="45">
        <v>1</v>
      </c>
      <c r="M16" s="45" t="s">
        <v>3</v>
      </c>
      <c r="N16" s="45">
        <v>100</v>
      </c>
    </row>
    <row r="17" spans="1:14" s="10" customFormat="1" x14ac:dyDescent="0.25">
      <c r="A17" s="45" t="s">
        <v>0</v>
      </c>
      <c r="B17" s="45" t="s">
        <v>881</v>
      </c>
      <c r="C17" s="45" t="s">
        <v>882</v>
      </c>
      <c r="D17" s="45" t="s">
        <v>47</v>
      </c>
      <c r="E17" s="45" t="s">
        <v>908</v>
      </c>
      <c r="F17" s="45" t="s">
        <v>758</v>
      </c>
      <c r="G17" s="45" t="s">
        <v>883</v>
      </c>
      <c r="H17" s="45" t="s">
        <v>2</v>
      </c>
      <c r="I17" s="45">
        <v>797.8900000000001</v>
      </c>
      <c r="J17" s="45">
        <v>7</v>
      </c>
      <c r="K17" s="45">
        <v>797.8900000000001</v>
      </c>
      <c r="L17" s="45">
        <v>7</v>
      </c>
      <c r="M17" s="45" t="s">
        <v>3</v>
      </c>
      <c r="N17" s="45">
        <v>100</v>
      </c>
    </row>
    <row r="18" spans="1:14" s="10" customFormat="1" x14ac:dyDescent="0.25">
      <c r="A18" s="45" t="s">
        <v>0</v>
      </c>
      <c r="B18" s="45" t="s">
        <v>45</v>
      </c>
      <c r="C18" s="45" t="s">
        <v>46</v>
      </c>
      <c r="D18" s="45" t="s">
        <v>47</v>
      </c>
      <c r="E18" s="45" t="s">
        <v>908</v>
      </c>
      <c r="F18" s="45" t="s">
        <v>769</v>
      </c>
      <c r="G18" s="45" t="s">
        <v>523</v>
      </c>
      <c r="H18" s="45" t="s">
        <v>6</v>
      </c>
      <c r="I18" s="45">
        <v>3100</v>
      </c>
      <c r="J18" s="45">
        <v>2</v>
      </c>
      <c r="K18" s="45">
        <v>6000</v>
      </c>
      <c r="L18" s="45">
        <v>3</v>
      </c>
      <c r="M18" s="45" t="s">
        <v>3</v>
      </c>
      <c r="N18" s="45">
        <v>51.67</v>
      </c>
    </row>
    <row r="19" spans="1:14" s="10" customFormat="1" x14ac:dyDescent="0.25">
      <c r="A19" s="45" t="s">
        <v>0</v>
      </c>
      <c r="B19" s="45" t="s">
        <v>45</v>
      </c>
      <c r="C19" s="45" t="s">
        <v>46</v>
      </c>
      <c r="D19" s="45" t="s">
        <v>47</v>
      </c>
      <c r="E19" s="45" t="s">
        <v>908</v>
      </c>
      <c r="F19" s="45" t="s">
        <v>769</v>
      </c>
      <c r="G19" s="45" t="s">
        <v>523</v>
      </c>
      <c r="H19" s="45" t="s">
        <v>2</v>
      </c>
      <c r="I19" s="45">
        <v>8994053.1300000008</v>
      </c>
      <c r="J19" s="45">
        <v>5085</v>
      </c>
      <c r="K19" s="45">
        <v>4072063.1999999988</v>
      </c>
      <c r="L19" s="45">
        <v>2115</v>
      </c>
      <c r="M19" s="45" t="s">
        <v>3</v>
      </c>
      <c r="N19" s="45">
        <v>100</v>
      </c>
    </row>
    <row r="20" spans="1:14" s="10" customFormat="1" x14ac:dyDescent="0.25">
      <c r="A20" s="45" t="s">
        <v>0</v>
      </c>
      <c r="B20" s="45" t="s">
        <v>1030</v>
      </c>
      <c r="C20" s="45" t="s">
        <v>1031</v>
      </c>
      <c r="D20" s="45" t="s">
        <v>47</v>
      </c>
      <c r="E20" s="45" t="s">
        <v>908</v>
      </c>
      <c r="F20" s="45" t="s">
        <v>1032</v>
      </c>
      <c r="G20" s="45" t="s">
        <v>1033</v>
      </c>
      <c r="H20" s="45" t="s">
        <v>2</v>
      </c>
      <c r="I20" s="45">
        <v>31135</v>
      </c>
      <c r="J20" s="45">
        <v>7</v>
      </c>
      <c r="K20" s="45">
        <v>835</v>
      </c>
      <c r="L20" s="45">
        <v>1</v>
      </c>
      <c r="M20" s="45" t="s">
        <v>3</v>
      </c>
      <c r="N20" s="45">
        <v>100</v>
      </c>
    </row>
    <row r="21" spans="1:14" s="10" customFormat="1" x14ac:dyDescent="0.25">
      <c r="A21" s="45" t="s">
        <v>0</v>
      </c>
      <c r="B21" s="45" t="s">
        <v>48</v>
      </c>
      <c r="C21" s="45" t="s">
        <v>49</v>
      </c>
      <c r="D21" s="45" t="s">
        <v>47</v>
      </c>
      <c r="E21" s="45" t="s">
        <v>908</v>
      </c>
      <c r="F21" s="45" t="s">
        <v>758</v>
      </c>
      <c r="G21" s="45" t="s">
        <v>524</v>
      </c>
      <c r="H21" s="45" t="s">
        <v>12</v>
      </c>
      <c r="I21" s="45">
        <v>17550.649999999998</v>
      </c>
      <c r="J21" s="45">
        <v>15</v>
      </c>
      <c r="K21" s="45">
        <v>29896.170000000002</v>
      </c>
      <c r="L21" s="45">
        <v>18</v>
      </c>
      <c r="M21" s="45" t="s">
        <v>3</v>
      </c>
      <c r="N21" s="45">
        <v>58.71</v>
      </c>
    </row>
    <row r="22" spans="1:14" s="10" customFormat="1" x14ac:dyDescent="0.25">
      <c r="A22" s="45" t="s">
        <v>0</v>
      </c>
      <c r="B22" s="45" t="s">
        <v>48</v>
      </c>
      <c r="C22" s="45" t="s">
        <v>49</v>
      </c>
      <c r="D22" s="45" t="s">
        <v>47</v>
      </c>
      <c r="E22" s="45" t="s">
        <v>908</v>
      </c>
      <c r="F22" s="45" t="s">
        <v>758</v>
      </c>
      <c r="G22" s="45" t="s">
        <v>524</v>
      </c>
      <c r="H22" s="45" t="s">
        <v>2</v>
      </c>
      <c r="I22" s="45">
        <v>1403746.95</v>
      </c>
      <c r="J22" s="45">
        <v>9</v>
      </c>
      <c r="K22" s="45">
        <v>1400585.2</v>
      </c>
      <c r="L22" s="45">
        <v>6</v>
      </c>
      <c r="M22" s="45" t="s">
        <v>3</v>
      </c>
      <c r="N22" s="45">
        <v>100</v>
      </c>
    </row>
    <row r="23" spans="1:14" s="10" customFormat="1" x14ac:dyDescent="0.25">
      <c r="A23" s="45" t="s">
        <v>0</v>
      </c>
      <c r="B23" s="45" t="s">
        <v>833</v>
      </c>
      <c r="C23" s="45" t="s">
        <v>834</v>
      </c>
      <c r="D23" s="45" t="s">
        <v>47</v>
      </c>
      <c r="E23" s="45" t="s">
        <v>909</v>
      </c>
      <c r="F23" s="45" t="s">
        <v>835</v>
      </c>
      <c r="G23" s="45" t="s">
        <v>901</v>
      </c>
      <c r="H23" s="45" t="s">
        <v>17</v>
      </c>
      <c r="I23" s="45">
        <v>5000</v>
      </c>
      <c r="J23" s="45">
        <v>1</v>
      </c>
      <c r="K23" s="45">
        <v>5000</v>
      </c>
      <c r="L23" s="45">
        <v>1</v>
      </c>
      <c r="M23" s="45" t="s">
        <v>3</v>
      </c>
      <c r="N23" s="45">
        <v>100</v>
      </c>
    </row>
    <row r="24" spans="1:14" s="10" customFormat="1" x14ac:dyDescent="0.25">
      <c r="A24" s="45" t="s">
        <v>0</v>
      </c>
      <c r="B24" s="45" t="s">
        <v>833</v>
      </c>
      <c r="C24" s="45" t="s">
        <v>834</v>
      </c>
      <c r="D24" s="45" t="s">
        <v>47</v>
      </c>
      <c r="E24" s="45" t="s">
        <v>909</v>
      </c>
      <c r="F24" s="45" t="s">
        <v>835</v>
      </c>
      <c r="G24" s="45" t="s">
        <v>901</v>
      </c>
      <c r="H24" s="45" t="s">
        <v>6</v>
      </c>
      <c r="I24" s="45">
        <v>69993543.889999941</v>
      </c>
      <c r="J24" s="45">
        <v>1312</v>
      </c>
      <c r="K24" s="45">
        <v>65346517.040000916</v>
      </c>
      <c r="L24" s="45">
        <v>6151</v>
      </c>
      <c r="M24" s="45" t="s">
        <v>3</v>
      </c>
      <c r="N24" s="45">
        <v>100</v>
      </c>
    </row>
    <row r="25" spans="1:14" s="10" customFormat="1" x14ac:dyDescent="0.25">
      <c r="A25" s="45" t="s">
        <v>0</v>
      </c>
      <c r="B25" s="45" t="s">
        <v>833</v>
      </c>
      <c r="C25" s="45" t="s">
        <v>834</v>
      </c>
      <c r="D25" s="45" t="s">
        <v>47</v>
      </c>
      <c r="E25" s="45" t="s">
        <v>909</v>
      </c>
      <c r="F25" s="45" t="s">
        <v>835</v>
      </c>
      <c r="G25" s="45" t="s">
        <v>901</v>
      </c>
      <c r="H25" s="45" t="s">
        <v>1359</v>
      </c>
      <c r="I25" s="45">
        <v>29357.95</v>
      </c>
      <c r="J25" s="45">
        <v>1</v>
      </c>
      <c r="K25" s="45">
        <v>29357.95</v>
      </c>
      <c r="L25" s="45">
        <v>1</v>
      </c>
      <c r="M25" s="45" t="s">
        <v>3</v>
      </c>
      <c r="N25" s="45">
        <v>100</v>
      </c>
    </row>
    <row r="26" spans="1:14" s="10" customFormat="1" x14ac:dyDescent="0.25">
      <c r="A26" s="45" t="s">
        <v>0</v>
      </c>
      <c r="B26" s="45" t="s">
        <v>833</v>
      </c>
      <c r="C26" s="45" t="s">
        <v>834</v>
      </c>
      <c r="D26" s="45" t="s">
        <v>47</v>
      </c>
      <c r="E26" s="45" t="s">
        <v>909</v>
      </c>
      <c r="F26" s="45" t="s">
        <v>835</v>
      </c>
      <c r="G26" s="45" t="s">
        <v>901</v>
      </c>
      <c r="H26" s="45" t="s">
        <v>2</v>
      </c>
      <c r="I26" s="45">
        <v>139133.95000000001</v>
      </c>
      <c r="J26" s="45">
        <v>1</v>
      </c>
      <c r="K26" s="45">
        <v>60900.609999999993</v>
      </c>
      <c r="L26" s="45">
        <v>9</v>
      </c>
      <c r="M26" s="45" t="s">
        <v>3</v>
      </c>
      <c r="N26" s="45">
        <v>100</v>
      </c>
    </row>
    <row r="27" spans="1:14" s="10" customFormat="1" x14ac:dyDescent="0.25">
      <c r="A27" s="45" t="s">
        <v>0</v>
      </c>
      <c r="B27" s="45" t="s">
        <v>1529</v>
      </c>
      <c r="C27" s="45" t="s">
        <v>1530</v>
      </c>
      <c r="D27" s="45" t="s">
        <v>47</v>
      </c>
      <c r="E27" s="45" t="s">
        <v>908</v>
      </c>
      <c r="F27" s="45" t="s">
        <v>1531</v>
      </c>
      <c r="G27" s="45" t="s">
        <v>1532</v>
      </c>
      <c r="H27" s="45" t="s">
        <v>6</v>
      </c>
      <c r="I27" s="45">
        <v>142133.51999999999</v>
      </c>
      <c r="J27" s="45">
        <v>42</v>
      </c>
      <c r="K27" s="45">
        <v>133684.4</v>
      </c>
      <c r="L27" s="45">
        <v>39</v>
      </c>
      <c r="M27" s="45" t="s">
        <v>3</v>
      </c>
      <c r="N27" s="45">
        <v>100</v>
      </c>
    </row>
    <row r="28" spans="1:14" s="10" customFormat="1" x14ac:dyDescent="0.25">
      <c r="A28" s="45" t="s">
        <v>0</v>
      </c>
      <c r="B28" s="45" t="s">
        <v>1529</v>
      </c>
      <c r="C28" s="45" t="s">
        <v>1530</v>
      </c>
      <c r="D28" s="45" t="s">
        <v>47</v>
      </c>
      <c r="E28" s="45" t="s">
        <v>908</v>
      </c>
      <c r="F28" s="45" t="s">
        <v>1531</v>
      </c>
      <c r="G28" s="45" t="s">
        <v>1532</v>
      </c>
      <c r="H28" s="45" t="s">
        <v>12</v>
      </c>
      <c r="I28" s="45">
        <v>1822407.3800000001</v>
      </c>
      <c r="J28" s="45">
        <v>112</v>
      </c>
      <c r="K28" s="45">
        <v>1466271.28</v>
      </c>
      <c r="L28" s="45">
        <v>74</v>
      </c>
      <c r="M28" s="45" t="s">
        <v>3</v>
      </c>
      <c r="N28" s="45">
        <v>100</v>
      </c>
    </row>
    <row r="29" spans="1:14" s="10" customFormat="1" x14ac:dyDescent="0.25">
      <c r="A29" s="45" t="s">
        <v>0</v>
      </c>
      <c r="B29" s="45" t="s">
        <v>1529</v>
      </c>
      <c r="C29" s="45" t="s">
        <v>1530</v>
      </c>
      <c r="D29" s="45" t="s">
        <v>47</v>
      </c>
      <c r="E29" s="45" t="s">
        <v>908</v>
      </c>
      <c r="F29" s="45" t="s">
        <v>1531</v>
      </c>
      <c r="G29" s="45" t="s">
        <v>1532</v>
      </c>
      <c r="H29" s="45" t="s">
        <v>2</v>
      </c>
      <c r="I29" s="45">
        <v>8700</v>
      </c>
      <c r="J29" s="45">
        <v>1</v>
      </c>
      <c r="K29" s="45">
        <v>8700</v>
      </c>
      <c r="L29" s="45">
        <v>1</v>
      </c>
      <c r="M29" s="45" t="s">
        <v>3</v>
      </c>
      <c r="N29" s="45">
        <v>100</v>
      </c>
    </row>
    <row r="30" spans="1:14" s="10" customFormat="1" x14ac:dyDescent="0.25">
      <c r="A30" s="45" t="s">
        <v>0</v>
      </c>
      <c r="B30" s="45" t="s">
        <v>1586</v>
      </c>
      <c r="C30" s="45" t="s">
        <v>1587</v>
      </c>
      <c r="D30" s="45" t="s">
        <v>47</v>
      </c>
      <c r="E30" s="45" t="s">
        <v>908</v>
      </c>
      <c r="F30" s="45" t="s">
        <v>1588</v>
      </c>
      <c r="G30" s="45" t="s">
        <v>1589</v>
      </c>
      <c r="H30" s="45" t="s">
        <v>6</v>
      </c>
      <c r="I30" s="45">
        <v>740041.8</v>
      </c>
      <c r="J30" s="45">
        <v>5</v>
      </c>
      <c r="K30" s="45">
        <v>450988.9</v>
      </c>
      <c r="L30" s="45">
        <v>3</v>
      </c>
      <c r="M30" s="45" t="s">
        <v>3</v>
      </c>
      <c r="N30" s="45">
        <v>100</v>
      </c>
    </row>
    <row r="31" spans="1:14" s="10" customFormat="1" x14ac:dyDescent="0.25">
      <c r="A31" s="45" t="s">
        <v>0</v>
      </c>
      <c r="B31" s="45" t="s">
        <v>1586</v>
      </c>
      <c r="C31" s="45" t="s">
        <v>1587</v>
      </c>
      <c r="D31" s="45" t="s">
        <v>47</v>
      </c>
      <c r="E31" s="45" t="s">
        <v>908</v>
      </c>
      <c r="F31" s="45" t="s">
        <v>1588</v>
      </c>
      <c r="G31" s="45" t="s">
        <v>1589</v>
      </c>
      <c r="H31" s="45" t="s">
        <v>12</v>
      </c>
      <c r="I31" s="45">
        <v>185242.72000000003</v>
      </c>
      <c r="J31" s="45">
        <v>11</v>
      </c>
      <c r="K31" s="45">
        <v>96466.59</v>
      </c>
      <c r="L31" s="45">
        <v>8</v>
      </c>
      <c r="M31" s="45" t="s">
        <v>3</v>
      </c>
      <c r="N31" s="45">
        <v>100</v>
      </c>
    </row>
    <row r="32" spans="1:14" s="10" customFormat="1" x14ac:dyDescent="0.25">
      <c r="A32" s="58" t="s">
        <v>0</v>
      </c>
      <c r="B32" s="58" t="s">
        <v>738</v>
      </c>
      <c r="C32" s="58" t="s">
        <v>739</v>
      </c>
      <c r="D32" s="58" t="s">
        <v>731</v>
      </c>
      <c r="E32" s="58" t="s">
        <v>908</v>
      </c>
      <c r="F32" s="58" t="s">
        <v>771</v>
      </c>
      <c r="G32" s="58" t="s">
        <v>740</v>
      </c>
      <c r="H32" s="58" t="s">
        <v>6</v>
      </c>
      <c r="I32" s="58">
        <v>390000</v>
      </c>
      <c r="J32" s="58">
        <v>3</v>
      </c>
      <c r="K32" s="58">
        <v>348856.71</v>
      </c>
      <c r="L32" s="58">
        <v>281</v>
      </c>
      <c r="M32" s="58" t="s">
        <v>3</v>
      </c>
      <c r="N32" s="58">
        <v>100</v>
      </c>
    </row>
    <row r="33" spans="1:14" s="10" customFormat="1" x14ac:dyDescent="0.25">
      <c r="A33" s="58" t="s">
        <v>0</v>
      </c>
      <c r="B33" s="58" t="s">
        <v>738</v>
      </c>
      <c r="C33" s="58" t="s">
        <v>739</v>
      </c>
      <c r="D33" s="58" t="s">
        <v>731</v>
      </c>
      <c r="E33" s="58" t="s">
        <v>908</v>
      </c>
      <c r="F33" s="58" t="s">
        <v>771</v>
      </c>
      <c r="G33" s="58" t="s">
        <v>740</v>
      </c>
      <c r="H33" s="58" t="s">
        <v>2</v>
      </c>
      <c r="I33" s="58">
        <v>817188.93</v>
      </c>
      <c r="J33" s="58">
        <v>15</v>
      </c>
      <c r="K33" s="58">
        <v>425674.26999999996</v>
      </c>
      <c r="L33" s="58">
        <v>18</v>
      </c>
      <c r="M33" s="58" t="s">
        <v>3</v>
      </c>
      <c r="N33" s="58">
        <v>100</v>
      </c>
    </row>
    <row r="34" spans="1:14" s="10" customFormat="1" x14ac:dyDescent="0.25">
      <c r="A34" s="58" t="s">
        <v>0</v>
      </c>
      <c r="B34" s="58" t="s">
        <v>1360</v>
      </c>
      <c r="C34" s="58" t="s">
        <v>1361</v>
      </c>
      <c r="D34" s="58" t="s">
        <v>731</v>
      </c>
      <c r="E34" s="58" t="s">
        <v>908</v>
      </c>
      <c r="F34" s="58" t="s">
        <v>1362</v>
      </c>
      <c r="G34" s="58" t="s">
        <v>1363</v>
      </c>
      <c r="H34" s="58" t="s">
        <v>12</v>
      </c>
      <c r="I34" s="58">
        <v>50</v>
      </c>
      <c r="J34" s="58">
        <v>1</v>
      </c>
      <c r="K34" s="58">
        <v>50</v>
      </c>
      <c r="L34" s="58">
        <v>1</v>
      </c>
      <c r="M34" s="58" t="s">
        <v>3</v>
      </c>
      <c r="N34" s="58">
        <v>100</v>
      </c>
    </row>
    <row r="35" spans="1:14" s="10" customFormat="1" x14ac:dyDescent="0.25">
      <c r="A35" s="58" t="s">
        <v>0</v>
      </c>
      <c r="B35" s="58" t="s">
        <v>1360</v>
      </c>
      <c r="C35" s="58" t="s">
        <v>1361</v>
      </c>
      <c r="D35" s="58" t="s">
        <v>731</v>
      </c>
      <c r="E35" s="58" t="s">
        <v>908</v>
      </c>
      <c r="F35" s="58" t="s">
        <v>1362</v>
      </c>
      <c r="G35" s="58" t="s">
        <v>1363</v>
      </c>
      <c r="H35" s="58" t="s">
        <v>2</v>
      </c>
      <c r="I35" s="58">
        <v>3064857.79</v>
      </c>
      <c r="J35" s="58">
        <v>3</v>
      </c>
      <c r="K35" s="58">
        <v>216525.05</v>
      </c>
      <c r="L35" s="58">
        <v>10</v>
      </c>
      <c r="M35" s="58" t="s">
        <v>3</v>
      </c>
      <c r="N35" s="58">
        <v>100</v>
      </c>
    </row>
    <row r="36" spans="1:14" s="10" customFormat="1" x14ac:dyDescent="0.25">
      <c r="A36" s="58" t="s">
        <v>0</v>
      </c>
      <c r="B36" s="58" t="s">
        <v>1364</v>
      </c>
      <c r="C36" s="58" t="s">
        <v>1365</v>
      </c>
      <c r="D36" s="58" t="s">
        <v>731</v>
      </c>
      <c r="E36" s="58" t="s">
        <v>908</v>
      </c>
      <c r="F36" s="58" t="s">
        <v>1366</v>
      </c>
      <c r="G36" s="58" t="s">
        <v>1367</v>
      </c>
      <c r="H36" s="58" t="s">
        <v>12</v>
      </c>
      <c r="I36" s="58">
        <v>6782.07</v>
      </c>
      <c r="J36" s="58">
        <v>1</v>
      </c>
      <c r="K36" s="58">
        <v>6782.0499999999993</v>
      </c>
      <c r="L36" s="58">
        <v>2</v>
      </c>
      <c r="M36" s="58" t="s">
        <v>3</v>
      </c>
      <c r="N36" s="58">
        <v>100</v>
      </c>
    </row>
    <row r="37" spans="1:14" s="10" customFormat="1" x14ac:dyDescent="0.25">
      <c r="A37" s="46" t="s">
        <v>0</v>
      </c>
      <c r="B37" s="46" t="s">
        <v>741</v>
      </c>
      <c r="C37" s="46" t="s">
        <v>742</v>
      </c>
      <c r="D37" s="52" t="s">
        <v>743</v>
      </c>
      <c r="E37" s="46" t="s">
        <v>908</v>
      </c>
      <c r="F37" s="46" t="s">
        <v>772</v>
      </c>
      <c r="G37" s="46" t="s">
        <v>744</v>
      </c>
      <c r="H37" s="46" t="s">
        <v>6</v>
      </c>
      <c r="I37" s="46">
        <v>28198.800000000003</v>
      </c>
      <c r="J37" s="46">
        <v>9</v>
      </c>
      <c r="K37" s="46">
        <v>28198.800000000003</v>
      </c>
      <c r="L37" s="46">
        <v>9</v>
      </c>
      <c r="M37" s="46" t="s">
        <v>3</v>
      </c>
      <c r="N37" s="46">
        <v>100</v>
      </c>
    </row>
    <row r="38" spans="1:14" s="10" customFormat="1" x14ac:dyDescent="0.25">
      <c r="A38" s="46" t="s">
        <v>0</v>
      </c>
      <c r="B38" s="46" t="s">
        <v>741</v>
      </c>
      <c r="C38" s="46" t="s">
        <v>742</v>
      </c>
      <c r="D38" s="46" t="s">
        <v>743</v>
      </c>
      <c r="E38" s="46" t="s">
        <v>908</v>
      </c>
      <c r="F38" s="46" t="s">
        <v>772</v>
      </c>
      <c r="G38" s="46" t="s">
        <v>744</v>
      </c>
      <c r="H38" s="46" t="s">
        <v>12</v>
      </c>
      <c r="I38" s="46">
        <v>1900.18</v>
      </c>
      <c r="J38" s="46">
        <v>4</v>
      </c>
      <c r="K38" s="46">
        <v>1191.94</v>
      </c>
      <c r="L38" s="46">
        <v>1</v>
      </c>
      <c r="M38" s="46" t="s">
        <v>3</v>
      </c>
      <c r="N38" s="46">
        <v>100</v>
      </c>
    </row>
    <row r="39" spans="1:14" s="10" customFormat="1" x14ac:dyDescent="0.25">
      <c r="A39" s="46" t="s">
        <v>0</v>
      </c>
      <c r="B39" s="46" t="s">
        <v>741</v>
      </c>
      <c r="C39" s="46" t="s">
        <v>742</v>
      </c>
      <c r="D39" s="46" t="s">
        <v>743</v>
      </c>
      <c r="E39" s="46" t="s">
        <v>908</v>
      </c>
      <c r="F39" s="46" t="s">
        <v>772</v>
      </c>
      <c r="G39" s="46" t="s">
        <v>744</v>
      </c>
      <c r="H39" s="46" t="s">
        <v>7</v>
      </c>
      <c r="I39" s="46">
        <v>5296</v>
      </c>
      <c r="J39" s="46">
        <v>4</v>
      </c>
      <c r="K39" s="46">
        <v>47811</v>
      </c>
      <c r="L39" s="46">
        <v>6</v>
      </c>
      <c r="M39" s="46" t="s">
        <v>3</v>
      </c>
      <c r="N39" s="46">
        <v>11.08</v>
      </c>
    </row>
    <row r="40" spans="1:14" s="10" customFormat="1" x14ac:dyDescent="0.25">
      <c r="A40" s="46" t="s">
        <v>0</v>
      </c>
      <c r="B40" s="46" t="s">
        <v>741</v>
      </c>
      <c r="C40" s="46" t="s">
        <v>742</v>
      </c>
      <c r="D40" s="46" t="s">
        <v>743</v>
      </c>
      <c r="E40" s="46" t="s">
        <v>908</v>
      </c>
      <c r="F40" s="46" t="s">
        <v>772</v>
      </c>
      <c r="G40" s="46" t="s">
        <v>744</v>
      </c>
      <c r="H40" s="46" t="s">
        <v>2</v>
      </c>
      <c r="I40" s="46">
        <v>10821414.620000001</v>
      </c>
      <c r="J40" s="46">
        <v>16</v>
      </c>
      <c r="K40" s="46">
        <v>10779212.710000001</v>
      </c>
      <c r="L40" s="46">
        <v>24</v>
      </c>
      <c r="M40" s="46" t="s">
        <v>3</v>
      </c>
      <c r="N40" s="46">
        <v>100</v>
      </c>
    </row>
    <row r="41" spans="1:14" s="10" customFormat="1" x14ac:dyDescent="0.25">
      <c r="A41" s="46" t="s">
        <v>0</v>
      </c>
      <c r="B41" s="46" t="s">
        <v>1034</v>
      </c>
      <c r="C41" s="46" t="s">
        <v>1035</v>
      </c>
      <c r="D41" s="46" t="s">
        <v>743</v>
      </c>
      <c r="E41" s="46" t="s">
        <v>908</v>
      </c>
      <c r="F41" s="46" t="s">
        <v>1036</v>
      </c>
      <c r="G41" s="46" t="s">
        <v>1037</v>
      </c>
      <c r="H41" s="46" t="s">
        <v>12</v>
      </c>
      <c r="I41" s="46">
        <v>393522.25</v>
      </c>
      <c r="J41" s="46">
        <v>9</v>
      </c>
      <c r="K41" s="46">
        <v>393522.25</v>
      </c>
      <c r="L41" s="46">
        <v>9</v>
      </c>
      <c r="M41" s="46" t="s">
        <v>3</v>
      </c>
      <c r="N41" s="46">
        <v>100</v>
      </c>
    </row>
    <row r="42" spans="1:14" s="10" customFormat="1" x14ac:dyDescent="0.25">
      <c r="A42" s="46" t="s">
        <v>0</v>
      </c>
      <c r="B42" s="46" t="s">
        <v>1034</v>
      </c>
      <c r="C42" s="46" t="s">
        <v>1035</v>
      </c>
      <c r="D42" s="46" t="s">
        <v>743</v>
      </c>
      <c r="E42" s="46" t="s">
        <v>908</v>
      </c>
      <c r="F42" s="46" t="s">
        <v>1036</v>
      </c>
      <c r="G42" s="46" t="s">
        <v>1037</v>
      </c>
      <c r="H42" s="46" t="s">
        <v>7</v>
      </c>
      <c r="I42" s="46">
        <v>547721.9</v>
      </c>
      <c r="J42" s="46">
        <v>8</v>
      </c>
      <c r="K42" s="46">
        <v>547721.9</v>
      </c>
      <c r="L42" s="46">
        <v>8</v>
      </c>
      <c r="M42" s="46" t="s">
        <v>3</v>
      </c>
      <c r="N42" s="46">
        <v>100</v>
      </c>
    </row>
    <row r="43" spans="1:14" s="10" customFormat="1" x14ac:dyDescent="0.25">
      <c r="A43" s="46" t="s">
        <v>0</v>
      </c>
      <c r="B43" s="46" t="s">
        <v>1034</v>
      </c>
      <c r="C43" s="46" t="s">
        <v>1035</v>
      </c>
      <c r="D43" s="46" t="s">
        <v>743</v>
      </c>
      <c r="E43" s="46" t="s">
        <v>908</v>
      </c>
      <c r="F43" s="46" t="s">
        <v>1036</v>
      </c>
      <c r="G43" s="46" t="s">
        <v>1037</v>
      </c>
      <c r="H43" s="46" t="s">
        <v>2</v>
      </c>
      <c r="I43" s="46">
        <v>1660049.3499999999</v>
      </c>
      <c r="J43" s="46">
        <v>6</v>
      </c>
      <c r="K43" s="46">
        <v>407961.14</v>
      </c>
      <c r="L43" s="46">
        <v>4</v>
      </c>
      <c r="M43" s="46" t="s">
        <v>3</v>
      </c>
      <c r="N43" s="46">
        <v>100</v>
      </c>
    </row>
    <row r="44" spans="1:14" s="10" customFormat="1" x14ac:dyDescent="0.25">
      <c r="A44" s="46" t="s">
        <v>0</v>
      </c>
      <c r="B44" s="46" t="s">
        <v>850</v>
      </c>
      <c r="C44" s="46" t="s">
        <v>851</v>
      </c>
      <c r="D44" s="46" t="s">
        <v>743</v>
      </c>
      <c r="E44" s="46" t="s">
        <v>908</v>
      </c>
      <c r="F44" s="46" t="s">
        <v>852</v>
      </c>
      <c r="G44" s="46" t="s">
        <v>905</v>
      </c>
      <c r="H44" s="46" t="s">
        <v>6</v>
      </c>
      <c r="I44" s="46">
        <v>83182</v>
      </c>
      <c r="J44" s="46">
        <v>10</v>
      </c>
      <c r="K44" s="46">
        <v>74738</v>
      </c>
      <c r="L44" s="46">
        <v>9</v>
      </c>
      <c r="M44" s="46" t="s">
        <v>3</v>
      </c>
      <c r="N44" s="46">
        <v>100</v>
      </c>
    </row>
    <row r="45" spans="1:14" s="10" customFormat="1" x14ac:dyDescent="0.25">
      <c r="A45" s="46" t="s">
        <v>0</v>
      </c>
      <c r="B45" s="46" t="s">
        <v>850</v>
      </c>
      <c r="C45" s="46" t="s">
        <v>851</v>
      </c>
      <c r="D45" s="46" t="s">
        <v>743</v>
      </c>
      <c r="E45" s="46" t="s">
        <v>908</v>
      </c>
      <c r="F45" s="46" t="s">
        <v>852</v>
      </c>
      <c r="G45" s="46" t="s">
        <v>905</v>
      </c>
      <c r="H45" s="46" t="s">
        <v>12</v>
      </c>
      <c r="I45" s="46">
        <v>61756.639999999999</v>
      </c>
      <c r="J45" s="46">
        <v>9</v>
      </c>
      <c r="K45" s="46">
        <v>61756.639999999999</v>
      </c>
      <c r="L45" s="46">
        <v>9</v>
      </c>
      <c r="M45" s="46" t="s">
        <v>3</v>
      </c>
      <c r="N45" s="46">
        <v>100</v>
      </c>
    </row>
    <row r="46" spans="1:14" s="10" customFormat="1" x14ac:dyDescent="0.2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</row>
    <row r="47" spans="1:14" x14ac:dyDescent="0.25">
      <c r="A47" s="7" t="s">
        <v>124</v>
      </c>
      <c r="B47" s="7"/>
      <c r="C47" s="7"/>
      <c r="D47" s="17"/>
      <c r="E47" s="7"/>
      <c r="F47" s="7"/>
      <c r="G47" s="7"/>
      <c r="H47" s="7"/>
      <c r="I47" s="13">
        <f>SUM(I2:I45)</f>
        <v>934465564.37000012</v>
      </c>
      <c r="J47" s="13">
        <f t="shared" ref="J47:L47" si="0">SUM(J2:J45)</f>
        <v>13504</v>
      </c>
      <c r="K47" s="13">
        <f t="shared" si="0"/>
        <v>822410195.01000202</v>
      </c>
      <c r="L47" s="13">
        <f t="shared" si="0"/>
        <v>51536</v>
      </c>
      <c r="M47" s="13"/>
      <c r="N47" s="13"/>
    </row>
    <row r="48" spans="1:14" x14ac:dyDescent="0.25">
      <c r="A48" s="14" t="s">
        <v>1596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25">
        <v>1</v>
      </c>
    </row>
    <row r="49" spans="1:14" x14ac:dyDescent="0.25">
      <c r="A49" s="20" t="s">
        <v>1615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22">
        <v>0.99960000000000004</v>
      </c>
    </row>
  </sheetData>
  <autoFilter ref="A1:N4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="90" zoomScaleNormal="90" workbookViewId="0">
      <selection activeCell="I27" sqref="I27:L27"/>
    </sheetView>
  </sheetViews>
  <sheetFormatPr defaultRowHeight="15" x14ac:dyDescent="0.25"/>
  <cols>
    <col min="1" max="1" width="18.42578125" customWidth="1"/>
    <col min="3" max="3" width="12.140625" bestFit="1" customWidth="1"/>
    <col min="4" max="4" width="14.7109375" style="12" customWidth="1"/>
    <col min="5" max="6" width="11.7109375" customWidth="1"/>
    <col min="7" max="7" width="88.5703125" customWidth="1"/>
    <col min="9" max="9" width="15.5703125" customWidth="1"/>
    <col min="11" max="11" width="15.85546875" customWidth="1"/>
    <col min="13" max="13" width="12.7109375" customWidth="1"/>
    <col min="14" max="14" width="12" customWidth="1"/>
    <col min="16" max="16" width="11" customWidth="1"/>
  </cols>
  <sheetData>
    <row r="1" spans="1:16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6" s="10" customFormat="1" x14ac:dyDescent="0.25">
      <c r="A2" s="57" t="s">
        <v>0</v>
      </c>
      <c r="B2" s="57" t="s">
        <v>710</v>
      </c>
      <c r="C2" s="57" t="s">
        <v>773</v>
      </c>
      <c r="D2" s="57" t="s">
        <v>789</v>
      </c>
      <c r="E2" s="57" t="s">
        <v>908</v>
      </c>
      <c r="F2" s="57" t="s">
        <v>758</v>
      </c>
      <c r="G2" s="57" t="s">
        <v>528</v>
      </c>
      <c r="H2" s="57" t="s">
        <v>12</v>
      </c>
      <c r="I2" s="57">
        <v>33986.71</v>
      </c>
      <c r="J2" s="57">
        <v>7</v>
      </c>
      <c r="K2" s="57">
        <v>33986.710000000006</v>
      </c>
      <c r="L2" s="57">
        <v>7</v>
      </c>
      <c r="M2" s="57" t="s">
        <v>3</v>
      </c>
      <c r="N2" s="57">
        <v>100</v>
      </c>
      <c r="P2" s="9"/>
    </row>
    <row r="3" spans="1:16" s="10" customFormat="1" x14ac:dyDescent="0.25">
      <c r="A3" s="57" t="s">
        <v>0</v>
      </c>
      <c r="B3" s="57" t="s">
        <v>710</v>
      </c>
      <c r="C3" s="57" t="s">
        <v>773</v>
      </c>
      <c r="D3" s="57" t="s">
        <v>789</v>
      </c>
      <c r="E3" s="57" t="s">
        <v>908</v>
      </c>
      <c r="F3" s="57" t="s">
        <v>758</v>
      </c>
      <c r="G3" s="57" t="s">
        <v>528</v>
      </c>
      <c r="H3" s="57" t="s">
        <v>7</v>
      </c>
      <c r="I3" s="57">
        <v>10543.5</v>
      </c>
      <c r="J3" s="57">
        <v>1</v>
      </c>
      <c r="K3" s="57">
        <v>10543.5</v>
      </c>
      <c r="L3" s="57">
        <v>1</v>
      </c>
      <c r="M3" s="57" t="s">
        <v>3</v>
      </c>
      <c r="N3" s="57">
        <v>100</v>
      </c>
      <c r="P3" s="55"/>
    </row>
    <row r="4" spans="1:16" s="10" customFormat="1" x14ac:dyDescent="0.25">
      <c r="A4" s="57" t="s">
        <v>0</v>
      </c>
      <c r="B4" s="57" t="s">
        <v>710</v>
      </c>
      <c r="C4" s="57" t="s">
        <v>773</v>
      </c>
      <c r="D4" s="57" t="s">
        <v>789</v>
      </c>
      <c r="E4" s="57" t="s">
        <v>908</v>
      </c>
      <c r="F4" s="57" t="s">
        <v>758</v>
      </c>
      <c r="G4" s="57" t="s">
        <v>528</v>
      </c>
      <c r="H4" s="57" t="s">
        <v>2</v>
      </c>
      <c r="I4" s="57">
        <v>532161.19999999995</v>
      </c>
      <c r="J4" s="57">
        <v>232</v>
      </c>
      <c r="K4" s="57">
        <v>269625.28999999998</v>
      </c>
      <c r="L4" s="57">
        <v>159</v>
      </c>
      <c r="M4" s="57" t="s">
        <v>3</v>
      </c>
      <c r="N4" s="57">
        <v>100</v>
      </c>
      <c r="P4" s="55"/>
    </row>
    <row r="5" spans="1:16" s="10" customFormat="1" x14ac:dyDescent="0.25">
      <c r="A5" s="56" t="s">
        <v>0</v>
      </c>
      <c r="B5" s="56" t="s">
        <v>491</v>
      </c>
      <c r="C5" s="56" t="s">
        <v>492</v>
      </c>
      <c r="D5" s="60" t="s">
        <v>57</v>
      </c>
      <c r="E5" s="56" t="s">
        <v>908</v>
      </c>
      <c r="F5" s="56" t="s">
        <v>758</v>
      </c>
      <c r="G5" s="56" t="s">
        <v>530</v>
      </c>
      <c r="H5" s="56" t="s">
        <v>2</v>
      </c>
      <c r="I5" s="56">
        <v>272784.37</v>
      </c>
      <c r="J5" s="56">
        <v>205</v>
      </c>
      <c r="K5" s="56">
        <v>120730.84</v>
      </c>
      <c r="L5" s="56">
        <v>127</v>
      </c>
      <c r="M5" s="56" t="s">
        <v>3</v>
      </c>
      <c r="N5" s="56">
        <v>100</v>
      </c>
    </row>
    <row r="6" spans="1:16" s="10" customFormat="1" x14ac:dyDescent="0.25">
      <c r="A6" s="56" t="s">
        <v>0</v>
      </c>
      <c r="B6" s="56" t="s">
        <v>1475</v>
      </c>
      <c r="C6" s="56" t="s">
        <v>1476</v>
      </c>
      <c r="D6" s="56" t="s">
        <v>57</v>
      </c>
      <c r="E6" s="56" t="s">
        <v>908</v>
      </c>
      <c r="F6" s="56" t="s">
        <v>1477</v>
      </c>
      <c r="G6" s="56" t="s">
        <v>1478</v>
      </c>
      <c r="H6" s="56" t="s">
        <v>2</v>
      </c>
      <c r="I6" s="56">
        <v>15000</v>
      </c>
      <c r="J6" s="56">
        <v>1</v>
      </c>
      <c r="K6" s="56">
        <v>15000</v>
      </c>
      <c r="L6" s="56">
        <v>1</v>
      </c>
      <c r="M6" s="56" t="s">
        <v>3</v>
      </c>
      <c r="N6" s="56">
        <v>100</v>
      </c>
    </row>
    <row r="7" spans="1:16" s="10" customFormat="1" x14ac:dyDescent="0.25">
      <c r="A7" s="56" t="s">
        <v>0</v>
      </c>
      <c r="B7" s="56" t="s">
        <v>489</v>
      </c>
      <c r="C7" s="56" t="s">
        <v>490</v>
      </c>
      <c r="D7" s="56" t="s">
        <v>57</v>
      </c>
      <c r="E7" s="56" t="s">
        <v>908</v>
      </c>
      <c r="F7" s="56" t="s">
        <v>774</v>
      </c>
      <c r="G7" s="56" t="s">
        <v>529</v>
      </c>
      <c r="H7" s="56" t="s">
        <v>6</v>
      </c>
      <c r="I7" s="56">
        <v>12756223</v>
      </c>
      <c r="J7" s="56">
        <v>219</v>
      </c>
      <c r="K7" s="56">
        <v>11525548.319999998</v>
      </c>
      <c r="L7" s="56">
        <v>183</v>
      </c>
      <c r="M7" s="56" t="s">
        <v>3</v>
      </c>
      <c r="N7" s="56">
        <v>100</v>
      </c>
    </row>
    <row r="8" spans="1:16" s="10" customFormat="1" x14ac:dyDescent="0.25">
      <c r="A8" s="56" t="s">
        <v>0</v>
      </c>
      <c r="B8" s="56" t="s">
        <v>489</v>
      </c>
      <c r="C8" s="56" t="s">
        <v>490</v>
      </c>
      <c r="D8" s="56" t="s">
        <v>57</v>
      </c>
      <c r="E8" s="56" t="s">
        <v>908</v>
      </c>
      <c r="F8" s="56" t="s">
        <v>774</v>
      </c>
      <c r="G8" s="56" t="s">
        <v>529</v>
      </c>
      <c r="H8" s="56" t="s">
        <v>12</v>
      </c>
      <c r="I8" s="56">
        <v>17809.12</v>
      </c>
      <c r="J8" s="56">
        <v>8</v>
      </c>
      <c r="K8" s="56">
        <v>17809.12</v>
      </c>
      <c r="L8" s="56">
        <v>8</v>
      </c>
      <c r="M8" s="56" t="s">
        <v>3</v>
      </c>
      <c r="N8" s="56">
        <v>100</v>
      </c>
    </row>
    <row r="9" spans="1:16" s="10" customFormat="1" x14ac:dyDescent="0.25">
      <c r="A9" s="56" t="s">
        <v>0</v>
      </c>
      <c r="B9" s="56" t="s">
        <v>489</v>
      </c>
      <c r="C9" s="56" t="s">
        <v>490</v>
      </c>
      <c r="D9" s="56" t="s">
        <v>57</v>
      </c>
      <c r="E9" s="56" t="s">
        <v>908</v>
      </c>
      <c r="F9" s="56" t="s">
        <v>774</v>
      </c>
      <c r="G9" s="56" t="s">
        <v>529</v>
      </c>
      <c r="H9" s="56" t="s">
        <v>2</v>
      </c>
      <c r="I9" s="56">
        <v>10215895.040000001</v>
      </c>
      <c r="J9" s="56">
        <v>12</v>
      </c>
      <c r="K9" s="56">
        <v>7153396.2799999993</v>
      </c>
      <c r="L9" s="56">
        <v>8</v>
      </c>
      <c r="M9" s="56" t="s">
        <v>3</v>
      </c>
      <c r="N9" s="56">
        <v>100</v>
      </c>
    </row>
    <row r="10" spans="1:16" s="10" customFormat="1" x14ac:dyDescent="0.25">
      <c r="A10" s="56" t="s">
        <v>0</v>
      </c>
      <c r="B10" s="56" t="s">
        <v>1533</v>
      </c>
      <c r="C10" s="56" t="s">
        <v>1534</v>
      </c>
      <c r="D10" s="56" t="s">
        <v>57</v>
      </c>
      <c r="E10" s="56" t="s">
        <v>908</v>
      </c>
      <c r="F10" s="56" t="s">
        <v>1535</v>
      </c>
      <c r="G10" s="56" t="s">
        <v>1536</v>
      </c>
      <c r="H10" s="56" t="s">
        <v>2</v>
      </c>
      <c r="I10" s="56">
        <v>4000</v>
      </c>
      <c r="J10" s="56">
        <v>1</v>
      </c>
      <c r="K10" s="56">
        <v>4000</v>
      </c>
      <c r="L10" s="56">
        <v>1</v>
      </c>
      <c r="M10" s="56" t="s">
        <v>3</v>
      </c>
      <c r="N10" s="56">
        <v>100</v>
      </c>
    </row>
    <row r="11" spans="1:16" s="10" customFormat="1" x14ac:dyDescent="0.25">
      <c r="A11" s="56" t="s">
        <v>0</v>
      </c>
      <c r="B11" s="56" t="s">
        <v>748</v>
      </c>
      <c r="C11" s="56" t="s">
        <v>749</v>
      </c>
      <c r="D11" s="56" t="s">
        <v>57</v>
      </c>
      <c r="E11" s="56" t="s">
        <v>908</v>
      </c>
      <c r="F11" s="56" t="s">
        <v>776</v>
      </c>
      <c r="G11" s="56" t="s">
        <v>750</v>
      </c>
      <c r="H11" s="56" t="s">
        <v>12</v>
      </c>
      <c r="I11" s="56">
        <v>587400</v>
      </c>
      <c r="J11" s="56">
        <v>155</v>
      </c>
      <c r="K11" s="56">
        <v>578100</v>
      </c>
      <c r="L11" s="56">
        <v>150</v>
      </c>
      <c r="M11" s="56" t="s">
        <v>3</v>
      </c>
      <c r="N11" s="56">
        <v>100</v>
      </c>
    </row>
    <row r="12" spans="1:16" s="10" customFormat="1" x14ac:dyDescent="0.25">
      <c r="A12" s="56" t="s">
        <v>0</v>
      </c>
      <c r="B12" s="56" t="s">
        <v>884</v>
      </c>
      <c r="C12" s="56" t="s">
        <v>885</v>
      </c>
      <c r="D12" s="56" t="s">
        <v>57</v>
      </c>
      <c r="E12" s="56" t="s">
        <v>908</v>
      </c>
      <c r="F12" s="56" t="s">
        <v>886</v>
      </c>
      <c r="G12" s="56" t="s">
        <v>887</v>
      </c>
      <c r="H12" s="56" t="s">
        <v>12</v>
      </c>
      <c r="I12" s="56">
        <v>1416000</v>
      </c>
      <c r="J12" s="56">
        <v>118</v>
      </c>
      <c r="K12" s="56">
        <v>816000</v>
      </c>
      <c r="L12" s="56">
        <v>776</v>
      </c>
      <c r="M12" s="56" t="s">
        <v>3</v>
      </c>
      <c r="N12" s="56">
        <v>100</v>
      </c>
    </row>
    <row r="13" spans="1:16" s="10" customFormat="1" x14ac:dyDescent="0.25">
      <c r="A13" s="46" t="s">
        <v>0</v>
      </c>
      <c r="B13" s="46" t="s">
        <v>54</v>
      </c>
      <c r="C13" s="46" t="s">
        <v>55</v>
      </c>
      <c r="D13" s="46" t="s">
        <v>56</v>
      </c>
      <c r="E13" s="46" t="s">
        <v>908</v>
      </c>
      <c r="F13" s="46" t="s">
        <v>758</v>
      </c>
      <c r="G13" s="46" t="s">
        <v>526</v>
      </c>
      <c r="H13" s="46" t="s">
        <v>12</v>
      </c>
      <c r="I13" s="46">
        <v>31684.050000000003</v>
      </c>
      <c r="J13" s="46">
        <v>9</v>
      </c>
      <c r="K13" s="46">
        <v>28163.600000000002</v>
      </c>
      <c r="L13" s="46">
        <v>8</v>
      </c>
      <c r="M13" s="46" t="s">
        <v>3</v>
      </c>
      <c r="N13" s="46">
        <v>100</v>
      </c>
    </row>
    <row r="14" spans="1:16" s="10" customFormat="1" x14ac:dyDescent="0.25">
      <c r="A14" s="46" t="s">
        <v>0</v>
      </c>
      <c r="B14" s="46" t="s">
        <v>54</v>
      </c>
      <c r="C14" s="46" t="s">
        <v>55</v>
      </c>
      <c r="D14" s="46" t="s">
        <v>56</v>
      </c>
      <c r="E14" s="46" t="s">
        <v>908</v>
      </c>
      <c r="F14" s="46" t="s">
        <v>758</v>
      </c>
      <c r="G14" s="46" t="s">
        <v>526</v>
      </c>
      <c r="H14" s="46" t="s">
        <v>2</v>
      </c>
      <c r="I14" s="46">
        <v>491700</v>
      </c>
      <c r="J14" s="46">
        <v>345</v>
      </c>
      <c r="K14" s="46">
        <v>179890.59</v>
      </c>
      <c r="L14" s="46">
        <v>202</v>
      </c>
      <c r="M14" s="46" t="s">
        <v>3</v>
      </c>
      <c r="N14" s="46">
        <v>100</v>
      </c>
    </row>
    <row r="15" spans="1:16" s="10" customFormat="1" x14ac:dyDescent="0.25">
      <c r="A15" s="46" t="s">
        <v>0</v>
      </c>
      <c r="B15" s="46" t="s">
        <v>790</v>
      </c>
      <c r="C15" s="46" t="s">
        <v>791</v>
      </c>
      <c r="D15" s="46" t="s">
        <v>56</v>
      </c>
      <c r="E15" s="46" t="s">
        <v>908</v>
      </c>
      <c r="F15" s="46" t="s">
        <v>792</v>
      </c>
      <c r="G15" s="46" t="s">
        <v>793</v>
      </c>
      <c r="H15" s="46" t="s">
        <v>17</v>
      </c>
      <c r="I15" s="46">
        <v>145000</v>
      </c>
      <c r="J15" s="46">
        <v>20</v>
      </c>
      <c r="K15" s="46">
        <v>100000</v>
      </c>
      <c r="L15" s="46">
        <v>18</v>
      </c>
      <c r="M15" s="46" t="s">
        <v>3</v>
      </c>
      <c r="N15" s="46">
        <v>100</v>
      </c>
    </row>
    <row r="16" spans="1:16" s="10" customFormat="1" x14ac:dyDescent="0.25">
      <c r="A16" s="46" t="s">
        <v>0</v>
      </c>
      <c r="B16" s="46" t="s">
        <v>790</v>
      </c>
      <c r="C16" s="46" t="s">
        <v>791</v>
      </c>
      <c r="D16" s="46" t="s">
        <v>56</v>
      </c>
      <c r="E16" s="46" t="s">
        <v>908</v>
      </c>
      <c r="F16" s="46" t="s">
        <v>792</v>
      </c>
      <c r="G16" s="46" t="s">
        <v>793</v>
      </c>
      <c r="H16" s="46" t="s">
        <v>6</v>
      </c>
      <c r="I16" s="46">
        <v>2068920</v>
      </c>
      <c r="J16" s="46">
        <v>58</v>
      </c>
      <c r="K16" s="46">
        <v>1950260</v>
      </c>
      <c r="L16" s="46">
        <v>55</v>
      </c>
      <c r="M16" s="46" t="s">
        <v>3</v>
      </c>
      <c r="N16" s="46">
        <v>100</v>
      </c>
    </row>
    <row r="17" spans="1:14" s="10" customFormat="1" x14ac:dyDescent="0.25">
      <c r="A17" s="46" t="s">
        <v>0</v>
      </c>
      <c r="B17" s="46" t="s">
        <v>790</v>
      </c>
      <c r="C17" s="46" t="s">
        <v>791</v>
      </c>
      <c r="D17" s="46" t="s">
        <v>56</v>
      </c>
      <c r="E17" s="46" t="s">
        <v>908</v>
      </c>
      <c r="F17" s="46" t="s">
        <v>792</v>
      </c>
      <c r="G17" s="46" t="s">
        <v>793</v>
      </c>
      <c r="H17" s="46" t="s">
        <v>2</v>
      </c>
      <c r="I17" s="46">
        <v>4809.6000000000004</v>
      </c>
      <c r="J17" s="46">
        <v>1</v>
      </c>
      <c r="K17" s="46">
        <v>4809.6000000000004</v>
      </c>
      <c r="L17" s="46">
        <v>1</v>
      </c>
      <c r="M17" s="46" t="s">
        <v>3</v>
      </c>
      <c r="N17" s="46">
        <v>100</v>
      </c>
    </row>
    <row r="18" spans="1:14" s="10" customFormat="1" x14ac:dyDescent="0.25">
      <c r="A18" s="46" t="s">
        <v>0</v>
      </c>
      <c r="B18" s="46" t="s">
        <v>1612</v>
      </c>
      <c r="C18" s="46" t="s">
        <v>1613</v>
      </c>
      <c r="D18" s="46" t="s">
        <v>56</v>
      </c>
      <c r="E18" s="46" t="s">
        <v>908</v>
      </c>
      <c r="F18" s="46" t="s">
        <v>769</v>
      </c>
      <c r="G18" s="46" t="s">
        <v>1614</v>
      </c>
      <c r="H18" s="46" t="s">
        <v>12</v>
      </c>
      <c r="I18" s="46">
        <v>9272.73</v>
      </c>
      <c r="J18" s="46">
        <v>1</v>
      </c>
      <c r="K18" s="46">
        <v>1010</v>
      </c>
      <c r="L18" s="46">
        <v>1</v>
      </c>
      <c r="M18" s="46" t="s">
        <v>3</v>
      </c>
      <c r="N18" s="46">
        <v>100</v>
      </c>
    </row>
    <row r="19" spans="1:14" s="10" customFormat="1" x14ac:dyDescent="0.25">
      <c r="A19" s="46" t="s">
        <v>0</v>
      </c>
      <c r="B19" s="46" t="s">
        <v>1612</v>
      </c>
      <c r="C19" s="46" t="s">
        <v>1613</v>
      </c>
      <c r="D19" s="46" t="s">
        <v>56</v>
      </c>
      <c r="E19" s="46" t="s">
        <v>908</v>
      </c>
      <c r="F19" s="46" t="s">
        <v>769</v>
      </c>
      <c r="G19" s="46" t="s">
        <v>1614</v>
      </c>
      <c r="H19" s="46" t="s">
        <v>2</v>
      </c>
      <c r="I19" s="46">
        <v>0</v>
      </c>
      <c r="J19" s="46">
        <v>0</v>
      </c>
      <c r="K19" s="46">
        <v>555.24</v>
      </c>
      <c r="L19" s="46">
        <v>1</v>
      </c>
      <c r="M19" s="46" t="s">
        <v>3</v>
      </c>
      <c r="N19" s="46">
        <v>0</v>
      </c>
    </row>
    <row r="20" spans="1:14" s="10" customFormat="1" x14ac:dyDescent="0.25">
      <c r="A20" s="46" t="s">
        <v>0</v>
      </c>
      <c r="B20" s="46" t="s">
        <v>493</v>
      </c>
      <c r="C20" s="46" t="s">
        <v>494</v>
      </c>
      <c r="D20" s="46" t="s">
        <v>56</v>
      </c>
      <c r="E20" s="46" t="s">
        <v>908</v>
      </c>
      <c r="F20" s="46" t="s">
        <v>769</v>
      </c>
      <c r="G20" s="46" t="s">
        <v>527</v>
      </c>
      <c r="H20" s="46" t="s">
        <v>6</v>
      </c>
      <c r="I20" s="46">
        <v>64515218.370000035</v>
      </c>
      <c r="J20" s="46">
        <v>9766</v>
      </c>
      <c r="K20" s="46">
        <v>56297440.309999906</v>
      </c>
      <c r="L20" s="46">
        <v>5394</v>
      </c>
      <c r="M20" s="46" t="s">
        <v>3</v>
      </c>
      <c r="N20" s="46">
        <v>100</v>
      </c>
    </row>
    <row r="21" spans="1:14" s="10" customFormat="1" x14ac:dyDescent="0.25">
      <c r="A21" s="46" t="s">
        <v>0</v>
      </c>
      <c r="B21" s="46" t="s">
        <v>493</v>
      </c>
      <c r="C21" s="46" t="s">
        <v>494</v>
      </c>
      <c r="D21" s="46" t="s">
        <v>56</v>
      </c>
      <c r="E21" s="46" t="s">
        <v>908</v>
      </c>
      <c r="F21" s="46" t="s">
        <v>769</v>
      </c>
      <c r="G21" s="46" t="s">
        <v>527</v>
      </c>
      <c r="H21" s="46" t="s">
        <v>7</v>
      </c>
      <c r="I21" s="46">
        <v>14946191.129999984</v>
      </c>
      <c r="J21" s="46">
        <v>456</v>
      </c>
      <c r="K21" s="46">
        <v>15013730.220000001</v>
      </c>
      <c r="L21" s="46">
        <v>408</v>
      </c>
      <c r="M21" s="46" t="s">
        <v>3</v>
      </c>
      <c r="N21" s="46">
        <v>99.55</v>
      </c>
    </row>
    <row r="22" spans="1:14" s="10" customFormat="1" x14ac:dyDescent="0.25">
      <c r="A22" s="46" t="s">
        <v>0</v>
      </c>
      <c r="B22" s="46" t="s">
        <v>493</v>
      </c>
      <c r="C22" s="46" t="s">
        <v>494</v>
      </c>
      <c r="D22" s="46" t="s">
        <v>56</v>
      </c>
      <c r="E22" s="46" t="s">
        <v>908</v>
      </c>
      <c r="F22" s="46" t="s">
        <v>769</v>
      </c>
      <c r="G22" s="46" t="s">
        <v>527</v>
      </c>
      <c r="H22" s="46" t="s">
        <v>2</v>
      </c>
      <c r="I22" s="46">
        <v>31403.78</v>
      </c>
      <c r="J22" s="46">
        <v>11</v>
      </c>
      <c r="K22" s="46">
        <v>24974.68</v>
      </c>
      <c r="L22" s="46">
        <v>2</v>
      </c>
      <c r="M22" s="46" t="s">
        <v>3</v>
      </c>
      <c r="N22" s="46">
        <v>100</v>
      </c>
    </row>
    <row r="23" spans="1:14" s="10" customFormat="1" x14ac:dyDescent="0.25">
      <c r="A23" s="46" t="s">
        <v>0</v>
      </c>
      <c r="B23" s="46" t="s">
        <v>727</v>
      </c>
      <c r="C23" s="46" t="s">
        <v>728</v>
      </c>
      <c r="D23" s="46" t="s">
        <v>56</v>
      </c>
      <c r="E23" s="46" t="s">
        <v>908</v>
      </c>
      <c r="F23" s="46" t="s">
        <v>758</v>
      </c>
      <c r="G23" s="46" t="s">
        <v>756</v>
      </c>
      <c r="H23" s="46" t="s">
        <v>6</v>
      </c>
      <c r="I23" s="46">
        <v>12839917.750000002</v>
      </c>
      <c r="J23" s="46">
        <v>176</v>
      </c>
      <c r="K23" s="46">
        <v>12383763.060000097</v>
      </c>
      <c r="L23" s="46">
        <v>14482</v>
      </c>
      <c r="M23" s="46" t="s">
        <v>3</v>
      </c>
      <c r="N23" s="46">
        <v>100</v>
      </c>
    </row>
    <row r="24" spans="1:14" s="10" customFormat="1" x14ac:dyDescent="0.25">
      <c r="A24" s="46" t="s">
        <v>0</v>
      </c>
      <c r="B24" s="46" t="s">
        <v>727</v>
      </c>
      <c r="C24" s="46" t="s">
        <v>728</v>
      </c>
      <c r="D24" s="46" t="s">
        <v>56</v>
      </c>
      <c r="E24" s="46" t="s">
        <v>908</v>
      </c>
      <c r="F24" s="46" t="s">
        <v>758</v>
      </c>
      <c r="G24" s="46" t="s">
        <v>756</v>
      </c>
      <c r="H24" s="46" t="s">
        <v>7</v>
      </c>
      <c r="I24" s="46">
        <v>4800</v>
      </c>
      <c r="J24" s="46">
        <v>3</v>
      </c>
      <c r="K24" s="46">
        <v>2730</v>
      </c>
      <c r="L24" s="46">
        <v>2</v>
      </c>
      <c r="M24" s="46" t="s">
        <v>3</v>
      </c>
      <c r="N24" s="46">
        <v>100</v>
      </c>
    </row>
    <row r="25" spans="1:14" s="10" customFormat="1" x14ac:dyDescent="0.25">
      <c r="A25" s="46" t="s">
        <v>0</v>
      </c>
      <c r="B25" s="46" t="s">
        <v>727</v>
      </c>
      <c r="C25" s="46" t="s">
        <v>728</v>
      </c>
      <c r="D25" s="46" t="s">
        <v>56</v>
      </c>
      <c r="E25" s="46" t="s">
        <v>908</v>
      </c>
      <c r="F25" s="46" t="s">
        <v>758</v>
      </c>
      <c r="G25" s="46" t="s">
        <v>756</v>
      </c>
      <c r="H25" s="46" t="s">
        <v>2</v>
      </c>
      <c r="I25" s="46">
        <v>174767.53</v>
      </c>
      <c r="J25" s="46">
        <v>17</v>
      </c>
      <c r="K25" s="46">
        <v>103272.34</v>
      </c>
      <c r="L25" s="46">
        <v>14</v>
      </c>
      <c r="M25" s="46" t="s">
        <v>3</v>
      </c>
      <c r="N25" s="46">
        <v>100</v>
      </c>
    </row>
    <row r="26" spans="1:14" s="10" customFormat="1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</row>
    <row r="27" spans="1:14" x14ac:dyDescent="0.25">
      <c r="A27" s="7" t="s">
        <v>124</v>
      </c>
      <c r="B27" s="7"/>
      <c r="C27" s="7"/>
      <c r="D27" s="17"/>
      <c r="E27" s="7"/>
      <c r="F27" s="7"/>
      <c r="G27" s="7"/>
      <c r="H27" s="7"/>
      <c r="I27" s="18">
        <f>SUM(I2:I25)</f>
        <v>121125487.88000001</v>
      </c>
      <c r="J27" s="18">
        <f t="shared" ref="J27:L27" si="0">SUM(J2:J25)</f>
        <v>11822</v>
      </c>
      <c r="K27" s="18">
        <f t="shared" si="0"/>
        <v>106635339.7</v>
      </c>
      <c r="L27" s="18">
        <f t="shared" si="0"/>
        <v>22009</v>
      </c>
      <c r="M27" s="7"/>
      <c r="N27" s="7"/>
    </row>
    <row r="28" spans="1:14" x14ac:dyDescent="0.25">
      <c r="A28" s="14" t="s">
        <v>1596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25">
        <v>1</v>
      </c>
    </row>
    <row r="29" spans="1:14" x14ac:dyDescent="0.25">
      <c r="A29" s="20" t="s">
        <v>1615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21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42</vt:i4>
      </vt:variant>
    </vt:vector>
  </HeadingPairs>
  <TitlesOfParts>
    <vt:vector size="42" baseType="lpstr">
      <vt:lpstr>Абдулинский мун.окр.</vt:lpstr>
      <vt:lpstr>г.Бугуруслан</vt:lpstr>
      <vt:lpstr>г.Бузулук</vt:lpstr>
      <vt:lpstr>Гайский мун.окр.</vt:lpstr>
      <vt:lpstr>Кувандыкский мун.окр.</vt:lpstr>
      <vt:lpstr>г.Медногорск</vt:lpstr>
      <vt:lpstr>г.Новотроицк</vt:lpstr>
      <vt:lpstr>г.Оренбург</vt:lpstr>
      <vt:lpstr>г.Орск</vt:lpstr>
      <vt:lpstr>Соль-Илецкий мун.окр.</vt:lpstr>
      <vt:lpstr>Сорочинский мун.окр.</vt:lpstr>
      <vt:lpstr>Ясненский мун. окр.</vt:lpstr>
      <vt:lpstr>ЗАТО Комаровский</vt:lpstr>
      <vt:lpstr>Адамовский район</vt:lpstr>
      <vt:lpstr>Акбулакский район</vt:lpstr>
      <vt:lpstr>Александровский район</vt:lpstr>
      <vt:lpstr>Асекеевский район</vt:lpstr>
      <vt:lpstr>Беляевский район</vt:lpstr>
      <vt:lpstr>Бугурусланский район</vt:lpstr>
      <vt:lpstr>Бузулукский район</vt:lpstr>
      <vt:lpstr>Грачевский район</vt:lpstr>
      <vt:lpstr>Домбаровский район</vt:lpstr>
      <vt:lpstr>Илекский район</vt:lpstr>
      <vt:lpstr>Кваркенский район</vt:lpstr>
      <vt:lpstr>Красногвардейский район</vt:lpstr>
      <vt:lpstr>Курманаевский район</vt:lpstr>
      <vt:lpstr>Матвеевский район</vt:lpstr>
      <vt:lpstr>Новоорский район</vt:lpstr>
      <vt:lpstr>Новосергиевский район</vt:lpstr>
      <vt:lpstr>Октябрьский район</vt:lpstr>
      <vt:lpstr>Оренбургский район</vt:lpstr>
      <vt:lpstr>Первомайский район</vt:lpstr>
      <vt:lpstr>Переволоцкий район</vt:lpstr>
      <vt:lpstr>Пономаревский район</vt:lpstr>
      <vt:lpstr>Сакмарский район</vt:lpstr>
      <vt:lpstr>Саракташский район</vt:lpstr>
      <vt:lpstr>Светлинский район</vt:lpstr>
      <vt:lpstr>Северный район</vt:lpstr>
      <vt:lpstr>Ташлинский район</vt:lpstr>
      <vt:lpstr>Тоцкий район</vt:lpstr>
      <vt:lpstr>Тюльганский район</vt:lpstr>
      <vt:lpstr>Шарлыкский район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2025-10-27T10:12:40Z</dcterms:modified>
</cp:coreProperties>
</file>